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mc:AlternateContent xmlns:mc="http://schemas.openxmlformats.org/markup-compatibility/2006">
    <mc:Choice Requires="x15">
      <x15ac:absPath xmlns:x15ac="http://schemas.microsoft.com/office/spreadsheetml/2010/11/ac" url="https://irexorg.sharepoint.com/sites/yalieca/Shared Documents/Reciprocal Exchange/3. RE Alumni Opportunities/American Impact Award/2026 Application and Selection/Program Materials and Templates/"/>
    </mc:Choice>
  </mc:AlternateContent>
  <xr:revisionPtr revIDLastSave="129" documentId="8_{1A5C6145-3AB8-4F56-AB90-12B194C17F9E}" xr6:coauthVersionLast="47" xr6:coauthVersionMax="47" xr10:uidLastSave="{63A4D858-0F95-4A99-9C2E-4D9F7A1FABD2}"/>
  <bookViews>
    <workbookView xWindow="-110" yWindow="-110" windowWidth="19420" windowHeight="11500" firstSheet="2" xr2:uid="{00000000-000D-0000-FFFF-FFFF00000000}"/>
  </bookViews>
  <sheets>
    <sheet name="Guidelines" sheetId="10" r:id="rId1"/>
    <sheet name="Budget Template" sheetId="4" r:id="rId2"/>
    <sheet name="Example Budget" sheetId="7"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 i="7" l="1"/>
  <c r="F21" i="7"/>
  <c r="F23" i="7"/>
  <c r="F22" i="7"/>
  <c r="F13" i="7"/>
  <c r="G13" i="7" s="1"/>
  <c r="F14" i="7"/>
  <c r="F17" i="7"/>
  <c r="G17" i="7" s="1"/>
  <c r="F23" i="4"/>
  <c r="F24" i="4"/>
  <c r="F25" i="4"/>
  <c r="F26" i="4"/>
  <c r="F22" i="4"/>
  <c r="F13" i="4"/>
  <c r="F14" i="4"/>
  <c r="F15" i="4"/>
  <c r="F16" i="4"/>
  <c r="F17" i="4"/>
  <c r="F18" i="4"/>
  <c r="F19" i="4"/>
  <c r="F20" i="4"/>
  <c r="F12" i="4"/>
  <c r="G24" i="7"/>
  <c r="H25" i="7"/>
  <c r="H28" i="4"/>
  <c r="G27" i="4"/>
  <c r="F25" i="7" l="1"/>
  <c r="F28" i="4"/>
</calcChain>
</file>

<file path=xl/sharedStrings.xml><?xml version="1.0" encoding="utf-8"?>
<sst xmlns="http://schemas.openxmlformats.org/spreadsheetml/2006/main" count="105" uniqueCount="73">
  <si>
    <t>American Impact Award Budget Guidelines</t>
  </si>
  <si>
    <t xml:space="preserve">Please download this document to your computer in order to edit. To download the document, go to "File" in the upper left hand corner, click "Download As," and select "Microsoft Excel (.xlsx)." </t>
  </si>
  <si>
    <t xml:space="preserve">Budget Limit: </t>
  </si>
  <si>
    <t xml:space="preserve">Up to $3,000 may be requested. </t>
  </si>
  <si>
    <t>Lodging and Meals &amp; Incidentals (M&amp;IE) Figures:</t>
  </si>
  <si>
    <t>Lodging and M&amp;IE costs may not exceed the rates established by the U.S. General Services Administration (GSA). Visit the GSA Website for domestic rates by location: https://www.gsa.gov/travel/plan-book/per-diem-rates.</t>
  </si>
  <si>
    <t xml:space="preserve">Cost Restrictions: </t>
  </si>
  <si>
    <r>
      <rPr>
        <sz val="12"/>
        <color rgb="FF000000"/>
        <rFont val="Source Sans Pro"/>
      </rPr>
      <t xml:space="preserve">    - Award costs </t>
    </r>
    <r>
      <rPr>
        <b/>
        <sz val="12"/>
        <color rgb="FF000000"/>
        <rFont val="Source Sans Pro"/>
      </rPr>
      <t>may not</t>
    </r>
    <r>
      <rPr>
        <sz val="12"/>
        <color rgb="FF000000"/>
        <rFont val="Source Sans Pro"/>
      </rPr>
      <t xml:space="preserve"> include administrative or indirect costs such as salaries. 
    - U.S. Government funding may not pay for alcohol.
    - Only U.S. Reciprocal Exchange Alumni are eligible to receive funds.
    - Award funds may not be used to support Mandela Washington Fellowship Alumni travel.
    - For more information about cost restrictions (e.g. entertainment expenses, tourism, etc.) please refer to OMB 
     2 CFR 200 Compliance Supplement 2025, Part 3: Compliance Requirements, Section B: Allowable Costs/Cost Principles. located here: https://www.whitehouse.gov/wp-content/uploads/2025/06/Entire-2025-Compliance-Supplement-Revised-6.18.25.pdf </t>
    </r>
  </si>
  <si>
    <t xml:space="preserve">Allowable Costs Include: </t>
  </si>
  <si>
    <r>
      <rPr>
        <b/>
        <sz val="12"/>
        <color rgb="FF000000"/>
        <rFont val="Source Sans Pro"/>
      </rPr>
      <t xml:space="preserve">AIA Recipient Travel 
</t>
    </r>
    <r>
      <rPr>
        <sz val="12"/>
        <color rgb="FF000000"/>
        <rFont val="Source Sans Pro"/>
      </rPr>
      <t xml:space="preserve">      - Air/ground travel within the United States 
      - Lodging per diem </t>
    </r>
    <r>
      <rPr>
        <i/>
        <sz val="12"/>
        <color rgb="FF000000"/>
        <rFont val="Source Sans Pro"/>
      </rPr>
      <t xml:space="preserve">(must be within USG per diem rates) 
</t>
    </r>
    <r>
      <rPr>
        <sz val="12"/>
        <color rgb="FF000000"/>
        <rFont val="Source Sans Pro"/>
      </rPr>
      <t xml:space="preserve">      - Meals &amp; incidental expenses (M&amp;IE) per diem </t>
    </r>
    <r>
      <rPr>
        <i/>
        <sz val="12"/>
        <color rgb="FF000000"/>
        <rFont val="Source Sans Pro"/>
      </rPr>
      <t xml:space="preserve">(must be within USG per diem rates) 
</t>
    </r>
    <r>
      <rPr>
        <sz val="12"/>
        <color rgb="FF000000"/>
        <rFont val="Source Sans Pro"/>
      </rPr>
      <t xml:space="preserve">      - Parking 
      - Wifi access     </t>
    </r>
    <r>
      <rPr>
        <b/>
        <sz val="12"/>
        <color rgb="FF000000"/>
        <rFont val="Source Sans Pro"/>
      </rPr>
      <t xml:space="preserve"> 
Admission Fees 
</t>
    </r>
    <r>
      <rPr>
        <sz val="12"/>
        <color rgb="FF000000"/>
        <rFont val="Source Sans Pro"/>
      </rPr>
      <t xml:space="preserve">     - Conference admission fee 
     - Exhibition booth fee        </t>
    </r>
    <r>
      <rPr>
        <b/>
        <sz val="12"/>
        <color rgb="FF000000"/>
        <rFont val="Source Sans Pro"/>
      </rPr>
      <t xml:space="preserve">     
Event Supplies 
     </t>
    </r>
    <r>
      <rPr>
        <sz val="12"/>
        <color rgb="FF000000"/>
        <rFont val="Source Sans Pro"/>
      </rPr>
      <t xml:space="preserve">- Venue rental 
     - Catering/food &amp; non-alcoholic beverages     
     - Venue furniture/Staging </t>
    </r>
    <r>
      <rPr>
        <i/>
        <sz val="12"/>
        <color rgb="FF000000"/>
        <rFont val="Source Sans Pro"/>
      </rPr>
      <t xml:space="preserve">(e.g., tables, easels, etc.)  
</t>
    </r>
    <r>
      <rPr>
        <sz val="12"/>
        <color rgb="FF000000"/>
        <rFont val="Source Sans Pro"/>
      </rPr>
      <t xml:space="preserve">     - Design &amp; printing of materials </t>
    </r>
    <r>
      <rPr>
        <i/>
        <sz val="12"/>
        <color rgb="FF000000"/>
        <rFont val="Source Sans Pro"/>
      </rPr>
      <t xml:space="preserve">(e.g., poster or flier printing, graphic design work, etc.) 
</t>
    </r>
    <r>
      <rPr>
        <sz val="12"/>
        <color rgb="FF000000"/>
        <rFont val="Source Sans Pro"/>
      </rPr>
      <t xml:space="preserve">     - A/V services and equipment rental </t>
    </r>
    <r>
      <rPr>
        <i/>
        <sz val="12"/>
        <color rgb="FF000000"/>
        <rFont val="Source Sans Pro"/>
      </rPr>
      <t xml:space="preserve">(e.g., microphones, screens, projectors, etc.) 
</t>
    </r>
    <r>
      <rPr>
        <sz val="12"/>
        <color rgb="FF000000"/>
        <rFont val="Source Sans Pro"/>
      </rPr>
      <t xml:space="preserve">     - Other specialized equipment rental/supplies  
     - Event/office supplies </t>
    </r>
    <r>
      <rPr>
        <i/>
        <sz val="12"/>
        <color rgb="FF000000"/>
        <rFont val="Source Sans Pro"/>
      </rPr>
      <t xml:space="preserve">(e.g., flipchart paper, markers, etc.) 
</t>
    </r>
    <r>
      <rPr>
        <sz val="12"/>
        <color rgb="FF000000"/>
        <rFont val="Source Sans Pro"/>
      </rPr>
      <t xml:space="preserve">     - Marketing costs </t>
    </r>
    <r>
      <rPr>
        <i/>
        <sz val="12"/>
        <color rgb="FF000000"/>
        <rFont val="Source Sans Pro"/>
      </rPr>
      <t xml:space="preserve">(e.g., social media event promotion, print advertising, etc.) 
</t>
    </r>
    <r>
      <rPr>
        <sz val="12"/>
        <color rgb="FF000000"/>
        <rFont val="Source Sans Pro"/>
      </rPr>
      <t xml:space="preserve">     - External speaker honorarium</t>
    </r>
    <r>
      <rPr>
        <i/>
        <sz val="12"/>
        <color rgb="FF000000"/>
        <rFont val="Source Sans Pro"/>
      </rPr>
      <t xml:space="preserve"> (not to exceed $250 per person, per event)  
</t>
    </r>
    <r>
      <rPr>
        <sz val="12"/>
        <color rgb="FF000000"/>
        <rFont val="Source Sans Pro"/>
      </rPr>
      <t xml:space="preserve">     - External speaker travel, lodging, and M&amp;IE </t>
    </r>
    <r>
      <rPr>
        <i/>
        <sz val="12"/>
        <color rgb="FF000000"/>
        <rFont val="Source Sans Pro"/>
      </rPr>
      <t>(must be within USG per diem rates)</t>
    </r>
    <r>
      <rPr>
        <sz val="12"/>
        <color rgb="FF000000"/>
        <rFont val="Source Sans Pro"/>
      </rPr>
      <t xml:space="preserve">         </t>
    </r>
    <r>
      <rPr>
        <b/>
        <sz val="12"/>
        <color rgb="FF000000"/>
        <rFont val="Source Sans Pro"/>
      </rPr>
      <t xml:space="preserve">                                                                                      </t>
    </r>
  </si>
  <si>
    <t xml:space="preserve">American Impact Award Budget </t>
  </si>
  <si>
    <t>Project Title:</t>
  </si>
  <si>
    <t>Reciprocal Exchange Alumni Name(s):</t>
  </si>
  <si>
    <t xml:space="preserve"> </t>
  </si>
  <si>
    <r>
      <t>Project Location</t>
    </r>
    <r>
      <rPr>
        <b/>
        <i/>
        <sz val="11"/>
        <color theme="0"/>
        <rFont val="Source Sans Pro"/>
        <family val="2"/>
      </rPr>
      <t xml:space="preserve"> </t>
    </r>
    <r>
      <rPr>
        <i/>
        <sz val="11"/>
        <color theme="0"/>
        <rFont val="Source Sans Pro"/>
        <family val="2"/>
      </rPr>
      <t>[</t>
    </r>
    <r>
      <rPr>
        <i/>
        <sz val="10"/>
        <color theme="0"/>
        <rFont val="Source Sans Pro"/>
        <family val="2"/>
      </rPr>
      <t>City and State(s)]</t>
    </r>
    <r>
      <rPr>
        <b/>
        <sz val="11"/>
        <color theme="0"/>
        <rFont val="Source Sans Pro"/>
        <family val="2"/>
      </rPr>
      <t>:</t>
    </r>
  </si>
  <si>
    <t>Project type (in-person or virtual):</t>
  </si>
  <si>
    <t>Anticipated Project Date(s):</t>
  </si>
  <si>
    <t>BUDGET</t>
  </si>
  <si>
    <t>Budget Item</t>
  </si>
  <si>
    <t>Cost per Unit ($)</t>
  </si>
  <si>
    <t>Cost Breakdown (please show breakdown to explain unit cost)</t>
  </si>
  <si>
    <t>Unit Type (per)</t>
  </si>
  <si>
    <t># of Units</t>
  </si>
  <si>
    <t>Expense Total</t>
  </si>
  <si>
    <t>Amount Requested from American Impact Award</t>
  </si>
  <si>
    <t>Other Contributions (cost share, in-kind, etc.)</t>
  </si>
  <si>
    <t>Expense Explanation</t>
  </si>
  <si>
    <r>
      <rPr>
        <b/>
        <sz val="11"/>
        <rFont val="Source Sans Pro"/>
        <family val="2"/>
      </rPr>
      <t>Project Expenses</t>
    </r>
    <r>
      <rPr>
        <sz val="11"/>
        <rFont val="Source Sans Pro"/>
        <family val="2"/>
      </rPr>
      <t xml:space="preserve"> - </t>
    </r>
    <r>
      <rPr>
        <i/>
        <sz val="11"/>
        <rFont val="Source Sans Pro"/>
        <family val="2"/>
      </rPr>
      <t>Itemize Below</t>
    </r>
  </si>
  <si>
    <t>Venue Rental</t>
  </si>
  <si>
    <t>Food</t>
  </si>
  <si>
    <t>Beverages (non-alcoholic)</t>
  </si>
  <si>
    <t>Event Materials</t>
  </si>
  <si>
    <t>Personal Protective Equipment</t>
  </si>
  <si>
    <t>[Add your own]</t>
  </si>
  <si>
    <r>
      <rPr>
        <b/>
        <sz val="11"/>
        <rFont val="Source Sans Pro"/>
        <family val="2"/>
      </rPr>
      <t xml:space="preserve">Recipient Travel Expenses (if applicable) </t>
    </r>
    <r>
      <rPr>
        <sz val="11"/>
        <rFont val="Source Sans Pro"/>
        <family val="2"/>
      </rPr>
      <t xml:space="preserve">- </t>
    </r>
    <r>
      <rPr>
        <i/>
        <sz val="11"/>
        <rFont val="Source Sans Pro"/>
        <family val="2"/>
      </rPr>
      <t>Itemize Below</t>
    </r>
    <r>
      <rPr>
        <sz val="11"/>
        <rFont val="Source Sans Pro"/>
        <family val="2"/>
      </rPr>
      <t xml:space="preserve"> (including destinations, ground or air travel, and roundtrip or one-way)</t>
    </r>
  </si>
  <si>
    <t xml:space="preserve"> Airfare</t>
  </si>
  <si>
    <t>Specify: [Origin] to [Destination], [Roundtrip or one-way]</t>
  </si>
  <si>
    <t xml:space="preserve"> Hotel</t>
  </si>
  <si>
    <t>Ground Transportation</t>
  </si>
  <si>
    <t>Meals &amp; Incidentals (M&amp;IE)</t>
  </si>
  <si>
    <t>[Add more lines, if necessary]</t>
  </si>
  <si>
    <t>Total Amount Requested from American Impact Award</t>
  </si>
  <si>
    <t>Total Project Expenses</t>
  </si>
  <si>
    <t>Total Other Contributions</t>
  </si>
  <si>
    <t>Translating Global Insights into U.S. Agricultural Safety and Health Practice</t>
  </si>
  <si>
    <t xml:space="preserve">John Doe </t>
  </si>
  <si>
    <t>Chester; Long Valley, NJ</t>
  </si>
  <si>
    <t>Project Type:</t>
  </si>
  <si>
    <t>In-person</t>
  </si>
  <si>
    <t>8/3/2026 and 8/23/2026</t>
  </si>
  <si>
    <t>$10 refreshments x 1 serving per day</t>
  </si>
  <si>
    <t>person</t>
  </si>
  <si>
    <t>Refreshments for presentation</t>
  </si>
  <si>
    <t>$5 beverage x 2 servings per day</t>
  </si>
  <si>
    <t>Refreshments for  presentation</t>
  </si>
  <si>
    <t>Academic Publication Fees</t>
  </si>
  <si>
    <t>795/ nonprofit rate</t>
  </si>
  <si>
    <t>Nonprofit rate for publishing a short form article in the journal</t>
  </si>
  <si>
    <t xml:space="preserve">Data analysis software </t>
  </si>
  <si>
    <t xml:space="preserve">$75 per subscription </t>
  </si>
  <si>
    <t>Data analysis software is required for thematic analysis of post-training interviews (transcribed) from program participants.</t>
  </si>
  <si>
    <t>N/A</t>
  </si>
  <si>
    <t>round trip</t>
  </si>
  <si>
    <t>Transportation for farmers to presentation site</t>
  </si>
  <si>
    <r>
      <rPr>
        <b/>
        <sz val="11"/>
        <rFont val="Source Sans Pro"/>
        <family val="2"/>
      </rPr>
      <t xml:space="preserve">Awardee Travel Expenses (if applicable) </t>
    </r>
    <r>
      <rPr>
        <sz val="11"/>
        <rFont val="Source Sans Pro"/>
        <family val="2"/>
      </rPr>
      <t xml:space="preserve">- </t>
    </r>
    <r>
      <rPr>
        <i/>
        <sz val="11"/>
        <rFont val="Source Sans Pro"/>
        <family val="2"/>
      </rPr>
      <t>Itemize Below</t>
    </r>
    <r>
      <rPr>
        <sz val="11"/>
        <rFont val="Source Sans Pro"/>
        <family val="2"/>
      </rPr>
      <t xml:space="preserve"> (including destinations, ground or air travel, and roundtrip or one-way)</t>
    </r>
  </si>
  <si>
    <t xml:space="preserve"> Lodging/Farm Stay</t>
  </si>
  <si>
    <t>$230 lodging per week</t>
  </si>
  <si>
    <t>week</t>
  </si>
  <si>
    <t>Weekly rate for farm stay at Alstede Farm and Ort Farm</t>
  </si>
  <si>
    <t>Car rental</t>
  </si>
  <si>
    <t>Car to drive between farms</t>
  </si>
  <si>
    <t>Discounted rate</t>
  </si>
  <si>
    <t xml:space="preserve">Farmhouse bed and breakfast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</si>
</sst>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34">
    <font>
      <sz val="11"/>
      <color theme="1"/>
      <name val="Calibri"/>
      <family val="2"/>
      <scheme val="minor"/>
    </font>
    <font>
      <b/>
      <sz val="11"/>
      <color indexed="8"/>
      <name val="Arial"/>
      <family val="2"/>
    </font>
    <font>
      <sz val="11"/>
      <color theme="1"/>
      <name val="Arial"/>
      <family val="2"/>
    </font>
    <font>
      <b/>
      <sz val="11"/>
      <color theme="1"/>
      <name val="Arial"/>
      <family val="2"/>
    </font>
    <font>
      <i/>
      <sz val="10.5"/>
      <color theme="1"/>
      <name val="Arial"/>
      <family val="2"/>
    </font>
    <font>
      <sz val="11"/>
      <color theme="1"/>
      <name val="Calibri"/>
      <family val="2"/>
      <scheme val="minor"/>
    </font>
    <font>
      <b/>
      <sz val="20"/>
      <color theme="0"/>
      <name val="Arial"/>
      <family val="2"/>
    </font>
    <font>
      <b/>
      <sz val="11"/>
      <color theme="1"/>
      <name val="Calibri"/>
      <family val="2"/>
    </font>
    <font>
      <b/>
      <sz val="11"/>
      <color indexed="8"/>
      <name val="Calibri"/>
      <family val="2"/>
    </font>
    <font>
      <b/>
      <sz val="20"/>
      <color theme="0"/>
      <name val="Source Sans Pro"/>
      <family val="2"/>
    </font>
    <font>
      <sz val="11"/>
      <name val="Source Sans Pro"/>
      <family val="2"/>
    </font>
    <font>
      <b/>
      <sz val="11"/>
      <color theme="0"/>
      <name val="Source Sans Pro"/>
      <family val="2"/>
    </font>
    <font>
      <b/>
      <sz val="11"/>
      <name val="Source Sans Pro"/>
      <family val="2"/>
    </font>
    <font>
      <i/>
      <sz val="11"/>
      <name val="Source Sans Pro"/>
      <family val="2"/>
    </font>
    <font>
      <b/>
      <sz val="22"/>
      <color theme="0"/>
      <name val="Source Sans Pro"/>
      <family val="2"/>
    </font>
    <font>
      <sz val="14"/>
      <name val="Source Sans Pro"/>
      <family val="2"/>
    </font>
    <font>
      <b/>
      <sz val="12"/>
      <color theme="0"/>
      <name val="Source Sans Pro"/>
      <family val="2"/>
    </font>
    <font>
      <sz val="12"/>
      <name val="Source Sans Pro"/>
      <family val="2"/>
    </font>
    <font>
      <sz val="11"/>
      <color theme="1"/>
      <name val="Source Sans Pro"/>
      <family val="2"/>
    </font>
    <font>
      <b/>
      <sz val="20"/>
      <color theme="1"/>
      <name val="Source Sans Pro"/>
      <family val="2"/>
    </font>
    <font>
      <i/>
      <sz val="11"/>
      <color rgb="FF000000"/>
      <name val="Source Sans Pro"/>
      <family val="2"/>
    </font>
    <font>
      <b/>
      <sz val="11"/>
      <color theme="1"/>
      <name val="Source Sans Pro"/>
      <family val="2"/>
    </font>
    <font>
      <b/>
      <sz val="11"/>
      <color indexed="8"/>
      <name val="Source Sans Pro"/>
      <family val="2"/>
    </font>
    <font>
      <b/>
      <i/>
      <sz val="11"/>
      <color theme="0"/>
      <name val="Source Sans Pro"/>
      <family val="2"/>
    </font>
    <font>
      <i/>
      <sz val="11"/>
      <color theme="0"/>
      <name val="Source Sans Pro"/>
      <family val="2"/>
    </font>
    <font>
      <i/>
      <sz val="10"/>
      <color theme="0"/>
      <name val="Source Sans Pro"/>
      <family val="2"/>
    </font>
    <font>
      <sz val="11"/>
      <color indexed="8"/>
      <name val="Source Sans Pro"/>
      <family val="2"/>
    </font>
    <font>
      <i/>
      <sz val="10.5"/>
      <color theme="1"/>
      <name val="Source Sans Pro"/>
      <family val="2"/>
    </font>
    <font>
      <b/>
      <sz val="11"/>
      <color rgb="FFFFFF00"/>
      <name val="Source Sans Pro"/>
      <family val="2"/>
    </font>
    <font>
      <sz val="11"/>
      <color rgb="FF000000"/>
      <name val="Source Sans Pro"/>
    </font>
    <font>
      <i/>
      <sz val="11"/>
      <color rgb="FF000000"/>
      <name val="Source Sans Pro"/>
    </font>
    <font>
      <sz val="12"/>
      <color rgb="FF000000"/>
      <name val="Source Sans Pro"/>
    </font>
    <font>
      <b/>
      <sz val="12"/>
      <color rgb="FF000000"/>
      <name val="Source Sans Pro"/>
    </font>
    <font>
      <i/>
      <sz val="12"/>
      <color rgb="FF000000"/>
      <name val="Source Sans Pro"/>
    </font>
  </fonts>
  <fills count="7">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theme="3"/>
        <bgColor indexed="64"/>
      </patternFill>
    </fill>
    <fill>
      <patternFill patternType="solid">
        <fgColor theme="2" tint="-9.9978637043366805E-2"/>
        <bgColor indexed="64"/>
      </patternFill>
    </fill>
    <fill>
      <patternFill patternType="solid">
        <fgColor theme="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style="thin">
        <color indexed="64"/>
      </right>
      <top/>
      <bottom/>
      <diagonal/>
    </border>
  </borders>
  <cellStyleXfs count="2">
    <xf numFmtId="0" fontId="0" fillId="0" borderId="0"/>
    <xf numFmtId="44" fontId="5" fillId="0" borderId="0" applyFont="0" applyFill="0" applyBorder="0" applyAlignment="0" applyProtection="0"/>
  </cellStyleXfs>
  <cellXfs count="126">
    <xf numFmtId="0" fontId="0" fillId="0" borderId="0" xfId="0"/>
    <xf numFmtId="0" fontId="2" fillId="0" borderId="0" xfId="0" applyFont="1"/>
    <xf numFmtId="0" fontId="1" fillId="0" borderId="0" xfId="0" applyFont="1" applyAlignment="1">
      <alignment horizontal="center"/>
    </xf>
    <xf numFmtId="0" fontId="3" fillId="0" borderId="0" xfId="0" applyFont="1" applyAlignment="1">
      <alignment horizontal="center"/>
    </xf>
    <xf numFmtId="0" fontId="2" fillId="0" borderId="0" xfId="0" applyFont="1" applyAlignment="1">
      <alignment wrapText="1"/>
    </xf>
    <xf numFmtId="0" fontId="1" fillId="0" borderId="0" xfId="0" applyFont="1" applyAlignment="1">
      <alignment horizontal="center" wrapText="1"/>
    </xf>
    <xf numFmtId="0" fontId="3" fillId="0" borderId="0" xfId="0" applyFont="1" applyAlignment="1">
      <alignment horizontal="center" wrapText="1"/>
    </xf>
    <xf numFmtId="0" fontId="2" fillId="0" borderId="0" xfId="0" applyFont="1" applyAlignment="1">
      <alignment horizontal="center" wrapText="1"/>
    </xf>
    <xf numFmtId="0" fontId="2" fillId="0" borderId="0" xfId="0" applyFont="1" applyAlignment="1">
      <alignment horizontal="center"/>
    </xf>
    <xf numFmtId="3" fontId="2" fillId="0" borderId="0" xfId="0" applyNumberFormat="1" applyFont="1" applyAlignment="1">
      <alignment wrapText="1"/>
    </xf>
    <xf numFmtId="3" fontId="2" fillId="0" borderId="0" xfId="0" applyNumberFormat="1" applyFont="1"/>
    <xf numFmtId="0" fontId="6" fillId="0" borderId="0" xfId="0" applyFont="1" applyAlignment="1">
      <alignment horizontal="left" wrapText="1"/>
    </xf>
    <xf numFmtId="0" fontId="7" fillId="0" borderId="0" xfId="0" applyFont="1" applyAlignment="1">
      <alignment horizontal="center"/>
    </xf>
    <xf numFmtId="0" fontId="8" fillId="0" borderId="0" xfId="0" applyFont="1" applyAlignment="1">
      <alignment horizontal="center"/>
    </xf>
    <xf numFmtId="0" fontId="0" fillId="0" borderId="0" xfId="0" applyAlignment="1">
      <alignment horizontal="center"/>
    </xf>
    <xf numFmtId="0" fontId="0" fillId="0" borderId="0" xfId="0" applyAlignment="1">
      <alignment wrapText="1"/>
    </xf>
    <xf numFmtId="0" fontId="1" fillId="0" borderId="0" xfId="0" applyFont="1" applyAlignment="1">
      <alignment horizontal="center" vertical="center" wrapText="1"/>
    </xf>
    <xf numFmtId="0" fontId="4" fillId="0" borderId="0" xfId="0" applyFont="1" applyAlignment="1">
      <alignment vertical="center" wrapText="1"/>
    </xf>
    <xf numFmtId="0" fontId="16" fillId="4" borderId="5" xfId="0" applyFont="1" applyFill="1" applyBorder="1" applyAlignment="1">
      <alignment vertical="center" wrapText="1"/>
    </xf>
    <xf numFmtId="0" fontId="17" fillId="5" borderId="5" xfId="0" applyFont="1" applyFill="1" applyBorder="1" applyAlignment="1">
      <alignment vertical="center" wrapText="1"/>
    </xf>
    <xf numFmtId="0" fontId="16" fillId="4" borderId="1" xfId="0" applyFont="1" applyFill="1" applyBorder="1" applyAlignment="1">
      <alignment vertical="center" wrapText="1"/>
    </xf>
    <xf numFmtId="0" fontId="17" fillId="5" borderId="1" xfId="0" applyFont="1" applyFill="1" applyBorder="1" applyAlignment="1">
      <alignment vertical="center" wrapText="1"/>
    </xf>
    <xf numFmtId="0" fontId="18" fillId="0" borderId="0" xfId="0" applyFont="1" applyAlignment="1">
      <alignment wrapText="1"/>
    </xf>
    <xf numFmtId="0" fontId="18" fillId="0" borderId="0" xfId="0" applyFont="1"/>
    <xf numFmtId="0" fontId="19" fillId="0" borderId="0" xfId="0" applyFont="1" applyAlignment="1">
      <alignment horizontal="center" wrapText="1"/>
    </xf>
    <xf numFmtId="0" fontId="11" fillId="6" borderId="1" xfId="0" applyFont="1" applyFill="1" applyBorder="1" applyAlignment="1">
      <alignment horizontal="left" vertical="center" wrapText="1"/>
    </xf>
    <xf numFmtId="0" fontId="20" fillId="0" borderId="0" xfId="0" applyFont="1" applyAlignment="1">
      <alignment horizontal="left" vertical="center" wrapText="1"/>
    </xf>
    <xf numFmtId="0" fontId="21" fillId="0" borderId="0" xfId="0" applyFont="1" applyAlignment="1">
      <alignment horizontal="center" wrapText="1"/>
    </xf>
    <xf numFmtId="0" fontId="21" fillId="0" borderId="0" xfId="0" applyFont="1" applyAlignment="1">
      <alignment horizontal="center"/>
    </xf>
    <xf numFmtId="0" fontId="11" fillId="6" borderId="1" xfId="0" applyFont="1" applyFill="1" applyBorder="1" applyAlignment="1">
      <alignment vertical="center" wrapText="1"/>
    </xf>
    <xf numFmtId="0" fontId="18" fillId="0" borderId="0" xfId="0" applyFont="1" applyAlignment="1">
      <alignment horizontal="left" vertical="center" wrapText="1"/>
    </xf>
    <xf numFmtId="0" fontId="22" fillId="0" borderId="0" xfId="0" applyFont="1" applyAlignment="1">
      <alignment horizontal="center" wrapText="1"/>
    </xf>
    <xf numFmtId="0" fontId="22" fillId="0" borderId="0" xfId="0" applyFont="1" applyAlignment="1">
      <alignment horizontal="center"/>
    </xf>
    <xf numFmtId="0" fontId="26" fillId="0" borderId="0" xfId="0" applyFont="1" applyAlignment="1">
      <alignment horizontal="left" vertical="center" wrapText="1"/>
    </xf>
    <xf numFmtId="0" fontId="27" fillId="0" borderId="0" xfId="0" applyFont="1" applyAlignment="1">
      <alignment wrapText="1"/>
    </xf>
    <xf numFmtId="0" fontId="22" fillId="0" borderId="0" xfId="0" applyFont="1" applyAlignment="1">
      <alignment vertical="center" wrapText="1"/>
    </xf>
    <xf numFmtId="0" fontId="11" fillId="6" borderId="0" xfId="0" applyFont="1" applyFill="1" applyAlignment="1">
      <alignment horizontal="center" vertical="center" wrapText="1"/>
    </xf>
    <xf numFmtId="0" fontId="11" fillId="6" borderId="1" xfId="0" applyFont="1" applyFill="1" applyBorder="1" applyAlignment="1">
      <alignment horizontal="center" vertical="center" wrapText="1"/>
    </xf>
    <xf numFmtId="0" fontId="18" fillId="0" borderId="0" xfId="0" applyFont="1" applyAlignment="1">
      <alignment horizontal="center" wrapText="1"/>
    </xf>
    <xf numFmtId="0" fontId="18" fillId="0" borderId="0" xfId="0" applyFont="1" applyAlignment="1">
      <alignment horizontal="center"/>
    </xf>
    <xf numFmtId="0" fontId="10" fillId="0" borderId="5" xfId="0" applyFont="1" applyBorder="1" applyAlignment="1">
      <alignment horizontal="right" vertical="center" wrapText="1"/>
    </xf>
    <xf numFmtId="164" fontId="10" fillId="0" borderId="5" xfId="0" applyNumberFormat="1" applyFont="1" applyBorder="1" applyAlignment="1">
      <alignment vertical="center" wrapText="1"/>
    </xf>
    <xf numFmtId="0" fontId="10" fillId="0" borderId="5" xfId="0" applyFont="1" applyBorder="1" applyAlignment="1">
      <alignment horizontal="center" vertical="center" wrapText="1"/>
    </xf>
    <xf numFmtId="1" fontId="10" fillId="0" borderId="5" xfId="0" applyNumberFormat="1" applyFont="1" applyBorder="1" applyAlignment="1">
      <alignment horizontal="center" vertical="center" wrapText="1"/>
    </xf>
    <xf numFmtId="164" fontId="10" fillId="2" borderId="5" xfId="0" applyNumberFormat="1" applyFont="1" applyFill="1" applyBorder="1" applyAlignment="1">
      <alignment vertical="center" wrapText="1"/>
    </xf>
    <xf numFmtId="164" fontId="10" fillId="5" borderId="5" xfId="0" applyNumberFormat="1" applyFont="1" applyFill="1" applyBorder="1" applyAlignment="1">
      <alignment vertical="center" wrapText="1"/>
    </xf>
    <xf numFmtId="0" fontId="10" fillId="0" borderId="5" xfId="0" applyFont="1" applyBorder="1" applyAlignment="1">
      <alignment vertical="center" wrapText="1"/>
    </xf>
    <xf numFmtId="0" fontId="10" fillId="0" borderId="1" xfId="0" applyFont="1" applyBorder="1" applyAlignment="1">
      <alignment horizontal="right" vertical="center" wrapText="1"/>
    </xf>
    <xf numFmtId="164" fontId="10" fillId="0" borderId="1" xfId="0" applyNumberFormat="1" applyFont="1" applyBorder="1" applyAlignment="1">
      <alignment vertical="center" wrapText="1"/>
    </xf>
    <xf numFmtId="0" fontId="10" fillId="0" borderId="1" xfId="0" applyFont="1" applyBorder="1" applyAlignment="1">
      <alignment horizontal="center" vertical="center" wrapText="1"/>
    </xf>
    <xf numFmtId="1" fontId="10" fillId="0" borderId="1" xfId="0" applyNumberFormat="1" applyFont="1" applyBorder="1" applyAlignment="1">
      <alignment horizontal="center" vertical="center" wrapText="1"/>
    </xf>
    <xf numFmtId="164" fontId="10" fillId="5" borderId="1" xfId="0" applyNumberFormat="1" applyFont="1" applyFill="1" applyBorder="1" applyAlignment="1">
      <alignment vertical="center" wrapText="1"/>
    </xf>
    <xf numFmtId="164" fontId="10" fillId="2" borderId="1" xfId="0" applyNumberFormat="1" applyFont="1" applyFill="1" applyBorder="1" applyAlignment="1">
      <alignment vertical="center" wrapText="1"/>
    </xf>
    <xf numFmtId="0" fontId="10" fillId="0" borderId="1" xfId="0" applyFont="1" applyBorder="1" applyAlignment="1">
      <alignment vertical="center" wrapText="1"/>
    </xf>
    <xf numFmtId="0" fontId="13" fillId="0" borderId="1" xfId="0" applyFont="1" applyBorder="1" applyAlignment="1">
      <alignment horizontal="right" vertical="center" wrapText="1"/>
    </xf>
    <xf numFmtId="0" fontId="13" fillId="0" borderId="5" xfId="0" applyFont="1" applyBorder="1" applyAlignment="1">
      <alignment vertical="center" wrapText="1"/>
    </xf>
    <xf numFmtId="3" fontId="18" fillId="0" borderId="0" xfId="0" applyNumberFormat="1" applyFont="1" applyAlignment="1">
      <alignment wrapText="1"/>
    </xf>
    <xf numFmtId="3" fontId="18" fillId="0" borderId="0" xfId="0" applyNumberFormat="1" applyFont="1"/>
    <xf numFmtId="0" fontId="18" fillId="0" borderId="0" xfId="0" applyFont="1" applyAlignment="1">
      <alignment vertical="center" wrapText="1"/>
    </xf>
    <xf numFmtId="164" fontId="18" fillId="0" borderId="0" xfId="0" applyNumberFormat="1" applyFont="1" applyAlignment="1">
      <alignment vertical="center" wrapText="1"/>
    </xf>
    <xf numFmtId="164" fontId="12" fillId="5" borderId="1" xfId="0" applyNumberFormat="1" applyFont="1" applyFill="1" applyBorder="1" applyAlignment="1">
      <alignment vertical="center" wrapText="1"/>
    </xf>
    <xf numFmtId="164" fontId="18" fillId="6" borderId="1" xfId="0" applyNumberFormat="1" applyFont="1" applyFill="1" applyBorder="1" applyAlignment="1">
      <alignment vertical="center" wrapText="1"/>
    </xf>
    <xf numFmtId="3" fontId="18" fillId="0" borderId="0" xfId="0" applyNumberFormat="1" applyFont="1" applyAlignment="1">
      <alignment vertical="center" wrapText="1"/>
    </xf>
    <xf numFmtId="0" fontId="28" fillId="6" borderId="0" xfId="0" applyFont="1" applyFill="1" applyAlignment="1">
      <alignment horizontal="left" vertical="center" wrapText="1"/>
    </xf>
    <xf numFmtId="164" fontId="10" fillId="2" borderId="3" xfId="1" applyNumberFormat="1" applyFont="1" applyFill="1" applyBorder="1" applyAlignment="1">
      <alignment vertical="center" wrapText="1"/>
    </xf>
    <xf numFmtId="164" fontId="11" fillId="6" borderId="4" xfId="0" applyNumberFormat="1" applyFont="1" applyFill="1" applyBorder="1" applyAlignment="1">
      <alignment horizontal="right" vertical="center" wrapText="1"/>
    </xf>
    <xf numFmtId="164" fontId="10" fillId="5" borderId="1" xfId="0" applyNumberFormat="1" applyFont="1" applyFill="1" applyBorder="1" applyAlignment="1">
      <alignment horizontal="right" vertical="center" wrapText="1"/>
    </xf>
    <xf numFmtId="164" fontId="10" fillId="3" borderId="1" xfId="0" applyNumberFormat="1" applyFont="1" applyFill="1" applyBorder="1" applyAlignment="1">
      <alignment horizontal="right" vertical="center" wrapText="1"/>
    </xf>
    <xf numFmtId="164" fontId="10" fillId="3" borderId="1" xfId="0" applyNumberFormat="1" applyFont="1" applyFill="1" applyBorder="1" applyAlignment="1">
      <alignment vertical="center" wrapText="1"/>
    </xf>
    <xf numFmtId="0" fontId="10" fillId="0" borderId="9" xfId="0" applyFont="1" applyBorder="1" applyAlignment="1">
      <alignment horizontal="center" vertical="center" wrapText="1"/>
    </xf>
    <xf numFmtId="1" fontId="10" fillId="0" borderId="9" xfId="0" applyNumberFormat="1" applyFont="1" applyBorder="1" applyAlignment="1">
      <alignment horizontal="center" vertical="center" wrapText="1"/>
    </xf>
    <xf numFmtId="164" fontId="12" fillId="5" borderId="4" xfId="0" applyNumberFormat="1" applyFont="1" applyFill="1" applyBorder="1" applyAlignment="1">
      <alignment vertical="center" wrapText="1"/>
    </xf>
    <xf numFmtId="164" fontId="10" fillId="3" borderId="1" xfId="1" applyNumberFormat="1" applyFont="1" applyFill="1" applyBorder="1" applyAlignment="1">
      <alignment vertical="center" wrapText="1"/>
    </xf>
    <xf numFmtId="0" fontId="19" fillId="0" borderId="0" xfId="0" applyFont="1" applyAlignment="1">
      <alignment horizontal="center" vertical="center" wrapText="1"/>
    </xf>
    <xf numFmtId="0" fontId="13" fillId="0" borderId="0" xfId="0" applyFont="1" applyAlignment="1">
      <alignment horizontal="left" vertical="center" wrapText="1"/>
    </xf>
    <xf numFmtId="0" fontId="21" fillId="0" borderId="0" xfId="0" applyFont="1" applyAlignment="1">
      <alignment horizontal="center" vertical="center" wrapText="1"/>
    </xf>
    <xf numFmtId="0" fontId="10" fillId="0" borderId="0" xfId="0" applyFont="1" applyAlignment="1">
      <alignment horizontal="left" vertical="center" wrapText="1"/>
    </xf>
    <xf numFmtId="0" fontId="22" fillId="0" borderId="0" xfId="0" applyFont="1" applyAlignment="1">
      <alignment horizontal="center" vertical="center" wrapText="1"/>
    </xf>
    <xf numFmtId="0" fontId="10" fillId="0" borderId="9" xfId="0" applyFont="1" applyBorder="1" applyAlignment="1">
      <alignment horizontal="right" vertical="center" wrapText="1"/>
    </xf>
    <xf numFmtId="164" fontId="10" fillId="0" borderId="9" xfId="0" applyNumberFormat="1" applyFont="1" applyBorder="1" applyAlignment="1">
      <alignment vertical="center" wrapText="1"/>
    </xf>
    <xf numFmtId="164" fontId="10" fillId="5" borderId="9" xfId="0" applyNumberFormat="1" applyFont="1" applyFill="1" applyBorder="1" applyAlignment="1">
      <alignment horizontal="right" vertical="center" wrapText="1"/>
    </xf>
    <xf numFmtId="164" fontId="10" fillId="3" borderId="9" xfId="0" applyNumberFormat="1" applyFont="1" applyFill="1" applyBorder="1" applyAlignment="1">
      <alignment horizontal="right" vertical="center" wrapText="1"/>
    </xf>
    <xf numFmtId="0" fontId="10" fillId="0" borderId="9" xfId="0" applyFont="1" applyBorder="1" applyAlignment="1">
      <alignment vertical="center" wrapText="1"/>
    </xf>
    <xf numFmtId="164" fontId="10" fillId="5" borderId="5" xfId="0" applyNumberFormat="1" applyFont="1" applyFill="1" applyBorder="1" applyAlignment="1">
      <alignment horizontal="right" vertical="center" wrapText="1"/>
    </xf>
    <xf numFmtId="164" fontId="10" fillId="3" borderId="5" xfId="0" applyNumberFormat="1" applyFont="1" applyFill="1" applyBorder="1" applyAlignment="1">
      <alignment horizontal="right" vertical="center" wrapText="1"/>
    </xf>
    <xf numFmtId="0" fontId="10" fillId="0" borderId="1" xfId="0" applyFont="1" applyBorder="1" applyAlignment="1">
      <alignment horizontal="center" vertical="top" wrapText="1"/>
    </xf>
    <xf numFmtId="1" fontId="10" fillId="0" borderId="10" xfId="0" applyNumberFormat="1" applyFont="1" applyBorder="1" applyAlignment="1">
      <alignment horizontal="center" vertical="center" wrapText="1"/>
    </xf>
    <xf numFmtId="1" fontId="10" fillId="0" borderId="11" xfId="0" applyNumberFormat="1" applyFont="1" applyBorder="1" applyAlignment="1">
      <alignment horizontal="center" vertical="center" wrapText="1"/>
    </xf>
    <xf numFmtId="1" fontId="10" fillId="0" borderId="2" xfId="0" applyNumberFormat="1" applyFont="1" applyBorder="1" applyAlignment="1">
      <alignment horizontal="center" vertical="center" wrapText="1"/>
    </xf>
    <xf numFmtId="164" fontId="10" fillId="2" borderId="12" xfId="0" applyNumberFormat="1" applyFont="1" applyFill="1" applyBorder="1" applyAlignment="1">
      <alignment vertical="center" wrapText="1"/>
    </xf>
    <xf numFmtId="164" fontId="10" fillId="2" borderId="8" xfId="0" applyNumberFormat="1" applyFont="1" applyFill="1" applyBorder="1" applyAlignment="1">
      <alignment vertical="center" wrapText="1"/>
    </xf>
    <xf numFmtId="0" fontId="11" fillId="6" borderId="0" xfId="0" applyFont="1" applyFill="1" applyAlignment="1">
      <alignment horizontal="left" vertical="center" wrapText="1"/>
    </xf>
    <xf numFmtId="0" fontId="28" fillId="6" borderId="0" xfId="0" applyFont="1" applyFill="1" applyAlignment="1">
      <alignment horizontal="left" vertical="center" wrapText="1"/>
    </xf>
    <xf numFmtId="0" fontId="9" fillId="6" borderId="0" xfId="0" applyFont="1" applyFill="1" applyAlignment="1">
      <alignment horizontal="left" vertical="center" wrapText="1"/>
    </xf>
    <xf numFmtId="0" fontId="29" fillId="0" borderId="2" xfId="0" applyFont="1" applyBorder="1" applyAlignment="1">
      <alignment horizontal="left" vertical="center" wrapText="1"/>
    </xf>
    <xf numFmtId="0" fontId="30" fillId="0" borderId="3" xfId="0" applyFont="1" applyBorder="1" applyAlignment="1">
      <alignment horizontal="left" vertical="center" wrapText="1"/>
    </xf>
    <xf numFmtId="0" fontId="30" fillId="0" borderId="4" xfId="0" applyFont="1" applyBorder="1" applyAlignment="1">
      <alignment horizontal="left" vertical="center" wrapText="1"/>
    </xf>
    <xf numFmtId="0" fontId="29" fillId="0" borderId="1" xfId="0" applyFont="1" applyBorder="1" applyAlignment="1">
      <alignment horizontal="left" vertical="center" wrapText="1"/>
    </xf>
    <xf numFmtId="0" fontId="29" fillId="0" borderId="3" xfId="0" applyFont="1" applyBorder="1" applyAlignment="1">
      <alignment horizontal="left" vertical="center" wrapText="1"/>
    </xf>
    <xf numFmtId="0" fontId="29" fillId="0" borderId="4" xfId="0" applyFont="1" applyBorder="1" applyAlignment="1">
      <alignment horizontal="left" vertical="center" wrapText="1"/>
    </xf>
    <xf numFmtId="14" fontId="29" fillId="0" borderId="1" xfId="0" applyNumberFormat="1" applyFont="1" applyBorder="1" applyAlignment="1">
      <alignment horizontal="left" vertical="center" wrapText="1"/>
    </xf>
    <xf numFmtId="0" fontId="11" fillId="6" borderId="2" xfId="0" applyFont="1" applyFill="1" applyBorder="1" applyAlignment="1">
      <alignment horizontal="right" vertical="center" wrapText="1"/>
    </xf>
    <xf numFmtId="0" fontId="11" fillId="6" borderId="3" xfId="0" applyFont="1" applyFill="1" applyBorder="1" applyAlignment="1">
      <alignment horizontal="right" vertical="center" wrapText="1"/>
    </xf>
    <xf numFmtId="0" fontId="11" fillId="6" borderId="4" xfId="0" applyFont="1" applyFill="1" applyBorder="1" applyAlignment="1">
      <alignment horizontal="right" vertical="center" wrapText="1"/>
    </xf>
    <xf numFmtId="0" fontId="10" fillId="5" borderId="6" xfId="0" applyFont="1" applyFill="1" applyBorder="1" applyAlignment="1">
      <alignment horizontal="left" vertical="center" wrapText="1"/>
    </xf>
    <xf numFmtId="0" fontId="10" fillId="5" borderId="7" xfId="0" applyFont="1" applyFill="1" applyBorder="1" applyAlignment="1">
      <alignment horizontal="left" vertical="center" wrapText="1"/>
    </xf>
    <xf numFmtId="0" fontId="10" fillId="5" borderId="8" xfId="0" applyFont="1" applyFill="1" applyBorder="1" applyAlignment="1">
      <alignment horizontal="left" vertical="center" wrapText="1"/>
    </xf>
    <xf numFmtId="0" fontId="10" fillId="5" borderId="2" xfId="0" applyFont="1" applyFill="1" applyBorder="1" applyAlignment="1">
      <alignment horizontal="left" vertical="center"/>
    </xf>
    <xf numFmtId="0" fontId="10" fillId="5" borderId="3" xfId="0" applyFont="1" applyFill="1" applyBorder="1" applyAlignment="1">
      <alignment horizontal="left" vertical="center"/>
    </xf>
    <xf numFmtId="0" fontId="10" fillId="5" borderId="4" xfId="0" applyFont="1" applyFill="1" applyBorder="1" applyAlignment="1">
      <alignment horizontal="left" vertical="center"/>
    </xf>
    <xf numFmtId="0" fontId="14" fillId="4" borderId="0" xfId="0" applyFont="1" applyFill="1" applyAlignment="1">
      <alignment horizontal="center" vertical="center" wrapText="1"/>
    </xf>
    <xf numFmtId="0" fontId="15" fillId="5" borderId="1" xfId="0" applyFont="1" applyFill="1" applyBorder="1" applyAlignment="1">
      <alignment vertical="center"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18" fillId="0" borderId="1" xfId="0" applyFont="1" applyBorder="1" applyAlignment="1">
      <alignment horizontal="left" vertical="center" wrapText="1"/>
    </xf>
    <xf numFmtId="0" fontId="26" fillId="0" borderId="1" xfId="0" applyFont="1" applyBorder="1" applyAlignment="1">
      <alignment horizontal="left" vertical="center" wrapText="1"/>
    </xf>
    <xf numFmtId="15" fontId="18" fillId="0" borderId="1" xfId="0" applyNumberFormat="1" applyFont="1" applyBorder="1" applyAlignment="1">
      <alignment horizontal="left" vertical="center" wrapText="1"/>
    </xf>
    <xf numFmtId="0" fontId="10" fillId="5" borderId="2" xfId="0" applyFont="1" applyFill="1" applyBorder="1" applyAlignment="1">
      <alignment horizontal="left" vertical="center" wrapText="1"/>
    </xf>
    <xf numFmtId="0" fontId="10" fillId="5" borderId="3" xfId="0" applyFont="1" applyFill="1" applyBorder="1" applyAlignment="1">
      <alignment horizontal="left" vertical="center" wrapText="1"/>
    </xf>
    <xf numFmtId="0" fontId="10" fillId="5" borderId="4" xfId="0" applyFont="1" applyFill="1" applyBorder="1" applyAlignment="1">
      <alignment horizontal="lef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0" fontId="31" fillId="5" borderId="1" xfId="0" applyFont="1" applyFill="1" applyBorder="1" applyAlignment="1">
      <alignment vertical="center" wrapText="1"/>
    </xf>
    <xf numFmtId="0" fontId="31" fillId="5" borderId="1" xfId="0" applyFont="1" applyFill="1" applyBorder="1" applyAlignment="1">
      <alignment horizontal="left" vertical="center" wrapText="1"/>
    </xf>
  </cellXfs>
  <cellStyles count="2">
    <cellStyle name="Currency"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CCFFCC"/>
      <color rgb="FF99FF99"/>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YALI Theme">
  <a:themeElements>
    <a:clrScheme name="MWF YALI">
      <a:dk1>
        <a:srgbClr val="1B3D7D"/>
      </a:dk1>
      <a:lt1>
        <a:sysClr val="window" lastClr="FFFFFF"/>
      </a:lt1>
      <a:dk2>
        <a:srgbClr val="1B3D7D"/>
      </a:dk2>
      <a:lt2>
        <a:srgbClr val="EBF4FB"/>
      </a:lt2>
      <a:accent1>
        <a:srgbClr val="1B3D7D"/>
      </a:accent1>
      <a:accent2>
        <a:srgbClr val="23ADE4"/>
      </a:accent2>
      <a:accent3>
        <a:srgbClr val="FAB319"/>
      </a:accent3>
      <a:accent4>
        <a:srgbClr val="D01847"/>
      </a:accent4>
      <a:accent5>
        <a:srgbClr val="178FBF"/>
      </a:accent5>
      <a:accent6>
        <a:srgbClr val="B4D7F2"/>
      </a:accent6>
      <a:hlink>
        <a:srgbClr val="178FBF"/>
      </a:hlink>
      <a:folHlink>
        <a:srgbClr val="660066"/>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YALI Theme" id="{FDE03D15-5BF4-425D-A140-09424AF944DE}" vid="{4509BE94-211E-4137-B32D-9979B9144E13}"/>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EAE20-C226-4418-860C-D8DF61333D3B}">
  <dimension ref="A1:D6"/>
  <sheetViews>
    <sheetView tabSelected="1" topLeftCell="A5" zoomScale="90" zoomScaleNormal="90" workbookViewId="0">
      <selection activeCell="B6" sqref="B6"/>
    </sheetView>
  </sheetViews>
  <sheetFormatPr defaultColWidth="8.85546875" defaultRowHeight="52.7" customHeight="1"/>
  <cols>
    <col min="1" max="1" width="26.140625" style="1" customWidth="1"/>
    <col min="2" max="2" width="109" style="1" customWidth="1"/>
    <col min="3" max="16384" width="8.85546875" style="1"/>
  </cols>
  <sheetData>
    <row r="1" spans="1:4" ht="105" customHeight="1">
      <c r="A1" s="110" t="s">
        <v>0</v>
      </c>
      <c r="B1" s="110"/>
      <c r="C1" s="11"/>
      <c r="D1" s="11"/>
    </row>
    <row r="2" spans="1:4" ht="41.25" customHeight="1">
      <c r="A2" s="111" t="s">
        <v>1</v>
      </c>
      <c r="B2" s="111"/>
      <c r="C2" s="4"/>
      <c r="D2" s="4"/>
    </row>
    <row r="3" spans="1:4" ht="23.25" customHeight="1">
      <c r="A3" s="18" t="s">
        <v>2</v>
      </c>
      <c r="B3" s="19" t="s">
        <v>3</v>
      </c>
      <c r="C3" s="4"/>
      <c r="D3" s="4"/>
    </row>
    <row r="4" spans="1:4" ht="48">
      <c r="A4" s="20" t="s">
        <v>4</v>
      </c>
      <c r="B4" s="21" t="s">
        <v>5</v>
      </c>
      <c r="C4" s="4"/>
      <c r="D4" s="4"/>
    </row>
    <row r="5" spans="1:4" ht="126.75">
      <c r="A5" s="20" t="s">
        <v>6</v>
      </c>
      <c r="B5" s="124" t="s">
        <v>7</v>
      </c>
      <c r="C5" s="4"/>
      <c r="D5" s="4"/>
    </row>
    <row r="6" spans="1:4" ht="348">
      <c r="A6" s="20" t="s">
        <v>8</v>
      </c>
      <c r="B6" s="125" t="s">
        <v>9</v>
      </c>
    </row>
  </sheetData>
  <mergeCells count="2">
    <mergeCell ref="A1:B1"/>
    <mergeCell ref="A2:B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28"/>
  <sheetViews>
    <sheetView topLeftCell="A6" workbookViewId="0">
      <selection activeCell="A6" sqref="A6"/>
    </sheetView>
  </sheetViews>
  <sheetFormatPr defaultColWidth="8.85546875" defaultRowHeight="14.45"/>
  <cols>
    <col min="1" max="1" width="41.42578125" style="22" customWidth="1"/>
    <col min="2" max="2" width="10.42578125" style="22" customWidth="1"/>
    <col min="3" max="3" width="13.140625" style="22" customWidth="1"/>
    <col min="4" max="5" width="12.5703125" style="22" customWidth="1"/>
    <col min="6" max="6" width="11.5703125" style="22" customWidth="1"/>
    <col min="7" max="7" width="17.5703125" style="22" customWidth="1"/>
    <col min="8" max="8" width="15.42578125" style="22" customWidth="1"/>
    <col min="9" max="9" width="97.5703125" style="22" customWidth="1"/>
    <col min="10" max="14" width="8.85546875" style="22"/>
    <col min="15" max="15" width="9.42578125" style="23" bestFit="1" customWidth="1"/>
    <col min="16" max="16384" width="8.85546875" style="23"/>
  </cols>
  <sheetData>
    <row r="1" spans="1:14" ht="26.1">
      <c r="A1" s="93" t="s">
        <v>10</v>
      </c>
      <c r="B1" s="93"/>
      <c r="C1" s="93"/>
      <c r="D1" s="93"/>
      <c r="E1" s="93"/>
      <c r="F1" s="93"/>
      <c r="G1" s="93"/>
      <c r="H1" s="93"/>
      <c r="I1" s="93"/>
    </row>
    <row r="2" spans="1:14" ht="26.1">
      <c r="A2" s="24"/>
      <c r="B2" s="24"/>
      <c r="C2" s="24"/>
      <c r="D2" s="24"/>
      <c r="E2" s="24"/>
    </row>
    <row r="3" spans="1:14" s="28" customFormat="1" ht="45.75" customHeight="1">
      <c r="A3" s="25" t="s">
        <v>11</v>
      </c>
      <c r="B3" s="112"/>
      <c r="C3" s="113"/>
      <c r="D3" s="114"/>
      <c r="E3" s="26"/>
      <c r="F3" s="27"/>
      <c r="G3" s="27"/>
      <c r="H3" s="27"/>
      <c r="I3" s="27"/>
      <c r="J3" s="27"/>
      <c r="K3" s="27"/>
      <c r="L3" s="27"/>
      <c r="M3" s="27"/>
      <c r="N3" s="27"/>
    </row>
    <row r="4" spans="1:14" s="32" customFormat="1">
      <c r="A4" s="29" t="s">
        <v>12</v>
      </c>
      <c r="B4" s="115" t="s">
        <v>13</v>
      </c>
      <c r="C4" s="115"/>
      <c r="D4" s="115"/>
      <c r="E4" s="30"/>
      <c r="F4" s="31"/>
      <c r="G4" s="31"/>
      <c r="H4" s="31"/>
      <c r="I4" s="31"/>
      <c r="J4" s="31"/>
      <c r="K4" s="31"/>
      <c r="L4" s="31"/>
      <c r="M4" s="31"/>
      <c r="N4" s="31"/>
    </row>
    <row r="5" spans="1:14" s="32" customFormat="1">
      <c r="A5" s="25" t="s">
        <v>14</v>
      </c>
      <c r="B5" s="116"/>
      <c r="C5" s="116"/>
      <c r="D5" s="116"/>
      <c r="E5" s="33"/>
      <c r="F5" s="31"/>
      <c r="G5" s="31"/>
      <c r="H5" s="31"/>
      <c r="I5" s="31"/>
      <c r="J5" s="31"/>
      <c r="K5" s="31"/>
      <c r="L5" s="31"/>
      <c r="M5" s="31"/>
      <c r="N5" s="31"/>
    </row>
    <row r="6" spans="1:14" s="32" customFormat="1">
      <c r="A6" s="25" t="s">
        <v>15</v>
      </c>
      <c r="B6" s="121"/>
      <c r="C6" s="122"/>
      <c r="D6" s="123"/>
      <c r="E6" s="33"/>
      <c r="F6" s="31"/>
      <c r="G6" s="31"/>
      <c r="H6" s="31"/>
      <c r="I6" s="31"/>
      <c r="J6" s="31"/>
      <c r="K6" s="31"/>
      <c r="L6" s="31"/>
      <c r="M6" s="31"/>
      <c r="N6" s="31"/>
    </row>
    <row r="7" spans="1:14" s="32" customFormat="1">
      <c r="A7" s="29" t="s">
        <v>16</v>
      </c>
      <c r="B7" s="117"/>
      <c r="C7" s="115"/>
      <c r="D7" s="115"/>
      <c r="E7" s="30"/>
      <c r="F7" s="31"/>
      <c r="G7" s="31"/>
      <c r="H7" s="31"/>
      <c r="I7" s="31"/>
      <c r="J7" s="31"/>
      <c r="K7" s="31"/>
      <c r="L7" s="31"/>
      <c r="M7" s="31"/>
      <c r="N7" s="31"/>
    </row>
    <row r="8" spans="1:14" s="32" customFormat="1">
      <c r="A8" s="34"/>
      <c r="B8" s="31"/>
      <c r="C8" s="31"/>
      <c r="D8" s="31"/>
      <c r="E8" s="31"/>
      <c r="F8" s="31"/>
      <c r="G8" s="31"/>
      <c r="H8" s="31"/>
      <c r="I8" s="31"/>
      <c r="J8" s="31"/>
      <c r="K8" s="31"/>
      <c r="L8" s="31"/>
      <c r="M8" s="31"/>
      <c r="N8" s="31"/>
    </row>
    <row r="9" spans="1:14">
      <c r="A9" s="35" t="s">
        <v>17</v>
      </c>
    </row>
    <row r="10" spans="1:14" s="39" customFormat="1" ht="87">
      <c r="A10" s="36" t="s">
        <v>18</v>
      </c>
      <c r="B10" s="37" t="s">
        <v>19</v>
      </c>
      <c r="C10" s="37" t="s">
        <v>20</v>
      </c>
      <c r="D10" s="37" t="s">
        <v>21</v>
      </c>
      <c r="E10" s="36" t="s">
        <v>22</v>
      </c>
      <c r="F10" s="36" t="s">
        <v>23</v>
      </c>
      <c r="G10" s="36" t="s">
        <v>24</v>
      </c>
      <c r="H10" s="36" t="s">
        <v>25</v>
      </c>
      <c r="I10" s="36" t="s">
        <v>26</v>
      </c>
      <c r="J10" s="38"/>
      <c r="K10" s="38"/>
      <c r="L10" s="38"/>
      <c r="M10" s="38"/>
      <c r="N10" s="38"/>
    </row>
    <row r="11" spans="1:14" ht="15" customHeight="1">
      <c r="A11" s="118" t="s">
        <v>27</v>
      </c>
      <c r="B11" s="119"/>
      <c r="C11" s="119"/>
      <c r="D11" s="119"/>
      <c r="E11" s="119"/>
      <c r="F11" s="119"/>
      <c r="G11" s="119"/>
      <c r="H11" s="119"/>
      <c r="I11" s="120"/>
    </row>
    <row r="12" spans="1:14">
      <c r="A12" s="40" t="s">
        <v>28</v>
      </c>
      <c r="B12" s="41"/>
      <c r="C12" s="42"/>
      <c r="D12" s="43"/>
      <c r="E12" s="43"/>
      <c r="F12" s="44">
        <f>B27*E27</f>
        <v>0</v>
      </c>
      <c r="G12" s="45"/>
      <c r="H12" s="44"/>
      <c r="I12" s="46"/>
    </row>
    <row r="13" spans="1:14">
      <c r="A13" s="47" t="s">
        <v>29</v>
      </c>
      <c r="B13" s="48"/>
      <c r="C13" s="49"/>
      <c r="D13" s="50"/>
      <c r="E13" s="43"/>
      <c r="F13" s="44">
        <f t="shared" ref="F13:F26" si="0">B28*E28</f>
        <v>0</v>
      </c>
      <c r="G13" s="51"/>
      <c r="H13" s="52"/>
      <c r="I13" s="53"/>
    </row>
    <row r="14" spans="1:14">
      <c r="A14" s="47" t="s">
        <v>30</v>
      </c>
      <c r="B14" s="48"/>
      <c r="C14" s="49"/>
      <c r="D14" s="50"/>
      <c r="E14" s="43"/>
      <c r="F14" s="44">
        <f t="shared" si="0"/>
        <v>0</v>
      </c>
      <c r="G14" s="51"/>
      <c r="H14" s="52"/>
      <c r="I14" s="53"/>
    </row>
    <row r="15" spans="1:14">
      <c r="A15" s="47" t="s">
        <v>31</v>
      </c>
      <c r="B15" s="48"/>
      <c r="C15" s="49"/>
      <c r="D15" s="50"/>
      <c r="E15" s="43"/>
      <c r="F15" s="44">
        <f t="shared" si="0"/>
        <v>0</v>
      </c>
      <c r="G15" s="51"/>
      <c r="H15" s="52"/>
      <c r="I15" s="53"/>
    </row>
    <row r="16" spans="1:14">
      <c r="A16" s="54" t="s">
        <v>32</v>
      </c>
      <c r="B16" s="48"/>
      <c r="C16" s="53"/>
      <c r="D16" s="50"/>
      <c r="E16" s="43"/>
      <c r="F16" s="44">
        <f t="shared" si="0"/>
        <v>0</v>
      </c>
      <c r="G16" s="51"/>
      <c r="H16" s="52"/>
      <c r="I16" s="53"/>
    </row>
    <row r="17" spans="1:15">
      <c r="A17" s="54" t="s">
        <v>33</v>
      </c>
      <c r="B17" s="48"/>
      <c r="C17" s="53"/>
      <c r="D17" s="50"/>
      <c r="E17" s="43"/>
      <c r="F17" s="44">
        <f t="shared" si="0"/>
        <v>0</v>
      </c>
      <c r="G17" s="51"/>
      <c r="H17" s="52"/>
      <c r="I17" s="53"/>
    </row>
    <row r="18" spans="1:15">
      <c r="A18" s="54" t="s">
        <v>33</v>
      </c>
      <c r="B18" s="48"/>
      <c r="C18" s="53"/>
      <c r="D18" s="50"/>
      <c r="E18" s="43"/>
      <c r="F18" s="44">
        <f t="shared" si="0"/>
        <v>0</v>
      </c>
      <c r="G18" s="51"/>
      <c r="H18" s="52"/>
      <c r="I18" s="53"/>
    </row>
    <row r="19" spans="1:15">
      <c r="A19" s="54" t="s">
        <v>33</v>
      </c>
      <c r="B19" s="48"/>
      <c r="C19" s="53"/>
      <c r="D19" s="50"/>
      <c r="E19" s="43"/>
      <c r="F19" s="44">
        <f t="shared" si="0"/>
        <v>0</v>
      </c>
      <c r="G19" s="51"/>
      <c r="H19" s="52"/>
      <c r="I19" s="53"/>
    </row>
    <row r="20" spans="1:15">
      <c r="A20" s="54" t="s">
        <v>33</v>
      </c>
      <c r="B20" s="48"/>
      <c r="C20" s="53"/>
      <c r="D20" s="50"/>
      <c r="E20" s="43"/>
      <c r="F20" s="44">
        <f t="shared" si="0"/>
        <v>0</v>
      </c>
      <c r="G20" s="51"/>
      <c r="H20" s="52"/>
      <c r="I20" s="53"/>
    </row>
    <row r="21" spans="1:15" ht="23.25" customHeight="1">
      <c r="A21" s="107" t="s">
        <v>34</v>
      </c>
      <c r="B21" s="108"/>
      <c r="C21" s="108"/>
      <c r="D21" s="108"/>
      <c r="E21" s="108"/>
      <c r="F21" s="108"/>
      <c r="G21" s="108"/>
      <c r="H21" s="108"/>
      <c r="I21" s="109"/>
    </row>
    <row r="22" spans="1:15">
      <c r="A22" s="40" t="s">
        <v>35</v>
      </c>
      <c r="B22" s="48"/>
      <c r="C22" s="42"/>
      <c r="D22" s="50"/>
      <c r="E22" s="43"/>
      <c r="F22" s="44">
        <f t="shared" si="0"/>
        <v>0</v>
      </c>
      <c r="G22" s="51"/>
      <c r="H22" s="52"/>
      <c r="I22" s="55" t="s">
        <v>36</v>
      </c>
    </row>
    <row r="23" spans="1:15">
      <c r="A23" s="47" t="s">
        <v>37</v>
      </c>
      <c r="B23" s="48"/>
      <c r="C23" s="49"/>
      <c r="D23" s="50"/>
      <c r="E23" s="43"/>
      <c r="F23" s="44">
        <f t="shared" si="0"/>
        <v>0</v>
      </c>
      <c r="G23" s="51"/>
      <c r="H23" s="52"/>
      <c r="I23" s="53"/>
    </row>
    <row r="24" spans="1:15">
      <c r="A24" s="47" t="s">
        <v>38</v>
      </c>
      <c r="B24" s="48"/>
      <c r="C24" s="49"/>
      <c r="D24" s="50"/>
      <c r="E24" s="43"/>
      <c r="F24" s="44">
        <f t="shared" si="0"/>
        <v>0</v>
      </c>
      <c r="G24" s="51"/>
      <c r="H24" s="52"/>
      <c r="I24" s="53"/>
      <c r="L24" s="56"/>
      <c r="M24" s="56"/>
      <c r="O24" s="57"/>
    </row>
    <row r="25" spans="1:15">
      <c r="A25" s="47" t="s">
        <v>39</v>
      </c>
      <c r="B25" s="48"/>
      <c r="C25" s="49"/>
      <c r="D25" s="50"/>
      <c r="E25" s="43"/>
      <c r="F25" s="44">
        <f t="shared" si="0"/>
        <v>0</v>
      </c>
      <c r="G25" s="51"/>
      <c r="H25" s="52"/>
      <c r="I25" s="53"/>
      <c r="O25" s="57"/>
    </row>
    <row r="26" spans="1:15">
      <c r="A26" s="54" t="s">
        <v>40</v>
      </c>
      <c r="B26" s="48"/>
      <c r="C26" s="49"/>
      <c r="D26" s="50"/>
      <c r="E26" s="43"/>
      <c r="F26" s="44">
        <f t="shared" si="0"/>
        <v>0</v>
      </c>
      <c r="G26" s="51"/>
      <c r="H26" s="52"/>
      <c r="I26" s="53"/>
    </row>
    <row r="27" spans="1:15" ht="31.7" customHeight="1">
      <c r="A27" s="58"/>
      <c r="B27" s="59"/>
      <c r="C27" s="101" t="s">
        <v>41</v>
      </c>
      <c r="D27" s="102"/>
      <c r="E27" s="102"/>
      <c r="F27" s="103"/>
      <c r="G27" s="60">
        <f>SUM(G11:G26)</f>
        <v>0</v>
      </c>
      <c r="H27" s="61"/>
      <c r="I27" s="62"/>
    </row>
    <row r="28" spans="1:15" ht="45.2" customHeight="1">
      <c r="A28" s="58"/>
      <c r="B28" s="59"/>
      <c r="C28" s="91" t="s">
        <v>42</v>
      </c>
      <c r="D28" s="92"/>
      <c r="E28" s="63"/>
      <c r="F28" s="64">
        <f>SUM(F12:F26)</f>
        <v>0</v>
      </c>
      <c r="G28" s="65" t="s">
        <v>43</v>
      </c>
      <c r="H28" s="52">
        <f>SUM(H11:H26)</f>
        <v>0</v>
      </c>
      <c r="I28" s="59"/>
    </row>
  </sheetData>
  <mergeCells count="10">
    <mergeCell ref="C28:D28"/>
    <mergeCell ref="C27:F27"/>
    <mergeCell ref="A1:I1"/>
    <mergeCell ref="B3:D3"/>
    <mergeCell ref="B4:D4"/>
    <mergeCell ref="B5:D5"/>
    <mergeCell ref="B7:D7"/>
    <mergeCell ref="A21:I21"/>
    <mergeCell ref="A11:I11"/>
    <mergeCell ref="B6:D6"/>
  </mergeCells>
  <pageMargins left="0.7" right="0.7" top="0.75" bottom="0.75" header="0.3" footer="0.3"/>
  <pageSetup scale="5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25"/>
  <sheetViews>
    <sheetView workbookViewId="0">
      <selection activeCell="M8" sqref="M8"/>
    </sheetView>
  </sheetViews>
  <sheetFormatPr defaultColWidth="8.85546875" defaultRowHeight="14.45"/>
  <cols>
    <col min="1" max="1" width="41.42578125" style="15" customWidth="1"/>
    <col min="2" max="2" width="10.42578125" style="15" customWidth="1"/>
    <col min="3" max="3" width="15.140625" style="15" customWidth="1"/>
    <col min="4" max="4" width="14" style="15" customWidth="1"/>
    <col min="5" max="5" width="12.5703125" style="15" customWidth="1"/>
    <col min="6" max="6" width="11.5703125" style="15" customWidth="1"/>
    <col min="7" max="7" width="17.5703125" style="15" customWidth="1"/>
    <col min="8" max="8" width="15.42578125" style="15" customWidth="1"/>
    <col min="9" max="9" width="97.5703125" style="15" customWidth="1"/>
    <col min="10" max="14" width="8.85546875" style="15" bestFit="1" customWidth="1"/>
    <col min="15" max="15" width="9.42578125" bestFit="1" customWidth="1"/>
  </cols>
  <sheetData>
    <row r="1" spans="1:15" ht="26.1">
      <c r="A1" s="93" t="s">
        <v>10</v>
      </c>
      <c r="B1" s="93"/>
      <c r="C1" s="93"/>
      <c r="D1" s="93"/>
      <c r="E1" s="93"/>
      <c r="F1" s="93"/>
      <c r="G1" s="93"/>
      <c r="H1" s="93"/>
      <c r="I1" s="93"/>
      <c r="J1" s="4"/>
      <c r="K1" s="4"/>
      <c r="L1" s="4"/>
      <c r="M1" s="4"/>
      <c r="N1" s="4"/>
      <c r="O1" s="1"/>
    </row>
    <row r="2" spans="1:15" ht="26.1">
      <c r="A2" s="73"/>
      <c r="B2" s="73"/>
      <c r="C2" s="73"/>
      <c r="D2" s="73"/>
      <c r="E2" s="73"/>
      <c r="F2" s="58"/>
      <c r="G2" s="58"/>
      <c r="H2" s="58"/>
      <c r="I2" s="58"/>
      <c r="J2" s="4"/>
      <c r="K2" s="4"/>
      <c r="L2" s="4"/>
      <c r="M2" s="4"/>
      <c r="N2" s="4"/>
      <c r="O2" s="1"/>
    </row>
    <row r="3" spans="1:15" s="12" customFormat="1" ht="45.75" customHeight="1">
      <c r="A3" s="25" t="s">
        <v>11</v>
      </c>
      <c r="B3" s="94" t="s">
        <v>44</v>
      </c>
      <c r="C3" s="95"/>
      <c r="D3" s="96"/>
      <c r="E3" s="74"/>
      <c r="F3" s="75"/>
      <c r="G3" s="75"/>
      <c r="H3" s="75"/>
      <c r="I3" s="75"/>
      <c r="J3" s="6"/>
      <c r="K3" s="6"/>
      <c r="L3" s="6"/>
      <c r="M3" s="6"/>
      <c r="N3" s="6"/>
      <c r="O3" s="3"/>
    </row>
    <row r="4" spans="1:15" s="13" customFormat="1">
      <c r="A4" s="29" t="s">
        <v>12</v>
      </c>
      <c r="B4" s="97" t="s">
        <v>45</v>
      </c>
      <c r="C4" s="97"/>
      <c r="D4" s="97"/>
      <c r="E4" s="76"/>
      <c r="F4" s="77"/>
      <c r="G4" s="77"/>
      <c r="H4" s="77"/>
      <c r="I4" s="77"/>
      <c r="J4" s="5"/>
      <c r="K4" s="5"/>
      <c r="L4" s="5"/>
      <c r="M4" s="5"/>
      <c r="N4" s="5"/>
      <c r="O4" s="2"/>
    </row>
    <row r="5" spans="1:15" s="13" customFormat="1" ht="14.85" customHeight="1">
      <c r="A5" s="29" t="s">
        <v>14</v>
      </c>
      <c r="B5" s="94" t="s">
        <v>46</v>
      </c>
      <c r="C5" s="98"/>
      <c r="D5" s="99"/>
      <c r="E5" s="76"/>
      <c r="F5" s="77"/>
      <c r="G5" s="77"/>
      <c r="H5" s="77"/>
      <c r="I5" s="77"/>
      <c r="J5" s="5"/>
      <c r="K5" s="5"/>
      <c r="L5" s="5"/>
      <c r="M5" s="5"/>
      <c r="N5" s="5"/>
      <c r="O5" s="2"/>
    </row>
    <row r="6" spans="1:15" s="13" customFormat="1" ht="14.85" customHeight="1">
      <c r="A6" s="29" t="s">
        <v>47</v>
      </c>
      <c r="B6" s="94" t="s">
        <v>48</v>
      </c>
      <c r="C6" s="98"/>
      <c r="D6" s="99"/>
      <c r="E6" s="76"/>
      <c r="F6" s="77"/>
      <c r="G6" s="77"/>
      <c r="H6" s="77"/>
      <c r="I6" s="77"/>
      <c r="J6" s="5"/>
      <c r="K6" s="5"/>
      <c r="L6" s="5"/>
      <c r="M6" s="5"/>
      <c r="N6" s="5"/>
      <c r="O6" s="2"/>
    </row>
    <row r="7" spans="1:15" s="13" customFormat="1">
      <c r="A7" s="29" t="s">
        <v>16</v>
      </c>
      <c r="B7" s="100" t="s">
        <v>49</v>
      </c>
      <c r="C7" s="100"/>
      <c r="D7" s="100"/>
      <c r="E7" s="76"/>
      <c r="F7" s="77"/>
      <c r="G7" s="77"/>
      <c r="H7" s="77"/>
      <c r="I7" s="77"/>
      <c r="J7" s="5"/>
      <c r="K7" s="5"/>
      <c r="L7" s="5"/>
      <c r="M7" s="5"/>
      <c r="N7" s="5"/>
      <c r="O7" s="2"/>
    </row>
    <row r="8" spans="1:15" s="13" customFormat="1">
      <c r="A8" s="17"/>
      <c r="B8" s="16"/>
      <c r="C8" s="16"/>
      <c r="D8" s="16"/>
      <c r="E8" s="16"/>
      <c r="F8" s="16"/>
      <c r="G8" s="16"/>
      <c r="H8" s="16"/>
      <c r="I8" s="16"/>
      <c r="J8" s="5"/>
      <c r="K8" s="5"/>
      <c r="L8" s="5"/>
      <c r="M8" s="5"/>
      <c r="N8" s="5"/>
      <c r="O8" s="2"/>
    </row>
    <row r="9" spans="1:15">
      <c r="A9" s="35" t="s">
        <v>17</v>
      </c>
      <c r="B9" s="58"/>
      <c r="C9" s="58"/>
      <c r="D9" s="58"/>
      <c r="E9" s="58"/>
      <c r="F9" s="58"/>
      <c r="G9" s="58"/>
      <c r="H9" s="58"/>
      <c r="I9" s="58"/>
      <c r="J9" s="4"/>
      <c r="K9" s="4"/>
      <c r="L9" s="4"/>
      <c r="M9" s="4"/>
      <c r="N9" s="4"/>
      <c r="O9" s="1"/>
    </row>
    <row r="10" spans="1:15" s="14" customFormat="1" ht="87">
      <c r="A10" s="37" t="s">
        <v>18</v>
      </c>
      <c r="B10" s="37" t="s">
        <v>19</v>
      </c>
      <c r="C10" s="37" t="s">
        <v>20</v>
      </c>
      <c r="D10" s="37" t="s">
        <v>21</v>
      </c>
      <c r="E10" s="36" t="s">
        <v>22</v>
      </c>
      <c r="F10" s="37" t="s">
        <v>23</v>
      </c>
      <c r="G10" s="37" t="s">
        <v>24</v>
      </c>
      <c r="H10" s="36" t="s">
        <v>25</v>
      </c>
      <c r="I10" s="37" t="s">
        <v>26</v>
      </c>
      <c r="J10" s="7"/>
      <c r="K10" s="7"/>
      <c r="L10" s="7"/>
      <c r="M10" s="7"/>
      <c r="N10" s="7"/>
      <c r="O10" s="8"/>
    </row>
    <row r="11" spans="1:15" s="1" customFormat="1" ht="14.25" customHeight="1">
      <c r="A11" s="104" t="s">
        <v>27</v>
      </c>
      <c r="B11" s="105"/>
      <c r="C11" s="105"/>
      <c r="D11" s="105"/>
      <c r="E11" s="105"/>
      <c r="F11" s="105"/>
      <c r="G11" s="105"/>
      <c r="H11" s="105"/>
      <c r="I11" s="106"/>
      <c r="J11" s="4"/>
      <c r="K11" s="4"/>
      <c r="L11" s="4"/>
      <c r="M11" s="4"/>
      <c r="N11" s="4"/>
    </row>
    <row r="12" spans="1:15" s="1" customFormat="1">
      <c r="A12" s="47"/>
      <c r="B12" s="48"/>
      <c r="C12" s="49"/>
      <c r="D12" s="50"/>
      <c r="E12" s="50"/>
      <c r="F12" s="44"/>
      <c r="G12" s="66"/>
      <c r="H12" s="67"/>
      <c r="I12" s="53"/>
      <c r="J12" s="4"/>
      <c r="K12" s="4"/>
      <c r="L12" s="4"/>
      <c r="M12" s="4"/>
      <c r="N12" s="4"/>
    </row>
    <row r="13" spans="1:15" s="1" customFormat="1" ht="43.5">
      <c r="A13" s="47" t="s">
        <v>29</v>
      </c>
      <c r="B13" s="48">
        <v>10</v>
      </c>
      <c r="C13" s="49" t="s">
        <v>50</v>
      </c>
      <c r="D13" s="50" t="s">
        <v>51</v>
      </c>
      <c r="E13" s="70">
        <v>40</v>
      </c>
      <c r="F13" s="44">
        <f t="shared" ref="F13:F23" si="0">B13*E13</f>
        <v>400</v>
      </c>
      <c r="G13" s="66">
        <f>F13</f>
        <v>400</v>
      </c>
      <c r="H13" s="67"/>
      <c r="I13" s="53" t="s">
        <v>52</v>
      </c>
      <c r="J13" s="4"/>
      <c r="K13" s="4"/>
      <c r="L13" s="4"/>
      <c r="M13" s="4"/>
      <c r="N13" s="4"/>
    </row>
    <row r="14" spans="1:15" s="1" customFormat="1" ht="29.1">
      <c r="A14" s="78" t="s">
        <v>30</v>
      </c>
      <c r="B14" s="79">
        <v>5</v>
      </c>
      <c r="C14" s="69" t="s">
        <v>53</v>
      </c>
      <c r="D14" s="87" t="s">
        <v>51</v>
      </c>
      <c r="E14" s="86">
        <v>40</v>
      </c>
      <c r="F14" s="89">
        <f t="shared" si="0"/>
        <v>200</v>
      </c>
      <c r="G14" s="80">
        <v>200</v>
      </c>
      <c r="H14" s="81"/>
      <c r="I14" s="82" t="s">
        <v>54</v>
      </c>
      <c r="J14" s="4"/>
      <c r="K14" s="4"/>
      <c r="L14" s="4"/>
      <c r="M14" s="4"/>
      <c r="N14" s="4"/>
    </row>
    <row r="15" spans="1:15" ht="29.1">
      <c r="A15" s="47" t="s">
        <v>55</v>
      </c>
      <c r="B15" s="48">
        <v>795</v>
      </c>
      <c r="C15" s="49" t="s">
        <v>56</v>
      </c>
      <c r="D15" s="88">
        <v>1</v>
      </c>
      <c r="E15" s="86">
        <v>1</v>
      </c>
      <c r="F15" s="90">
        <v>795</v>
      </c>
      <c r="G15" s="51">
        <v>795</v>
      </c>
      <c r="H15" s="52"/>
      <c r="I15" s="53" t="s">
        <v>57</v>
      </c>
    </row>
    <row r="16" spans="1:15" ht="48" customHeight="1">
      <c r="A16" s="47" t="s">
        <v>58</v>
      </c>
      <c r="B16" s="48">
        <v>75</v>
      </c>
      <c r="C16" s="49" t="s">
        <v>59</v>
      </c>
      <c r="D16" s="50">
        <v>1</v>
      </c>
      <c r="E16" s="43">
        <v>1</v>
      </c>
      <c r="F16" s="44">
        <v>75</v>
      </c>
      <c r="G16" s="51"/>
      <c r="H16" s="52">
        <v>75</v>
      </c>
      <c r="I16" s="53" t="s">
        <v>60</v>
      </c>
    </row>
    <row r="17" spans="1:15" ht="69.75" customHeight="1">
      <c r="A17" s="40" t="s">
        <v>38</v>
      </c>
      <c r="B17" s="41">
        <v>20</v>
      </c>
      <c r="C17" s="42" t="s">
        <v>61</v>
      </c>
      <c r="D17" s="43" t="s">
        <v>62</v>
      </c>
      <c r="E17" s="43">
        <v>40</v>
      </c>
      <c r="F17" s="44">
        <f t="shared" si="0"/>
        <v>800</v>
      </c>
      <c r="G17" s="83">
        <f>F17</f>
        <v>800</v>
      </c>
      <c r="H17" s="84"/>
      <c r="I17" s="46" t="s">
        <v>63</v>
      </c>
      <c r="J17" s="4"/>
      <c r="K17" s="4"/>
      <c r="L17" s="4"/>
      <c r="M17" s="4"/>
      <c r="N17" s="4"/>
      <c r="O17" s="1"/>
    </row>
    <row r="18" spans="1:15" ht="23.25" customHeight="1">
      <c r="A18" s="107" t="s">
        <v>64</v>
      </c>
      <c r="B18" s="108"/>
      <c r="C18" s="108"/>
      <c r="D18" s="108"/>
      <c r="E18" s="108"/>
      <c r="F18" s="108"/>
      <c r="G18" s="108"/>
      <c r="H18" s="108"/>
      <c r="I18" s="109"/>
      <c r="J18" s="4"/>
      <c r="K18" s="4"/>
      <c r="L18" s="4"/>
      <c r="M18" s="4"/>
      <c r="N18" s="4"/>
      <c r="O18" s="1"/>
    </row>
    <row r="19" spans="1:15" s="1" customFormat="1" ht="29.1">
      <c r="A19" s="47" t="s">
        <v>65</v>
      </c>
      <c r="B19" s="48">
        <v>230</v>
      </c>
      <c r="C19" s="85" t="s">
        <v>66</v>
      </c>
      <c r="D19" s="50" t="s">
        <v>67</v>
      </c>
      <c r="E19" s="50">
        <v>4</v>
      </c>
      <c r="F19" s="44">
        <f t="shared" si="0"/>
        <v>920</v>
      </c>
      <c r="G19" s="51">
        <v>500</v>
      </c>
      <c r="H19" s="68">
        <v>420</v>
      </c>
      <c r="I19" s="53" t="s">
        <v>68</v>
      </c>
      <c r="J19" s="4"/>
      <c r="K19" s="4"/>
      <c r="L19" s="4"/>
      <c r="M19" s="4"/>
      <c r="N19" s="4"/>
    </row>
    <row r="20" spans="1:15" s="1" customFormat="1">
      <c r="A20" s="47" t="s">
        <v>69</v>
      </c>
      <c r="B20" s="48">
        <v>100</v>
      </c>
      <c r="C20" s="49" t="s">
        <v>61</v>
      </c>
      <c r="D20" s="50" t="s">
        <v>67</v>
      </c>
      <c r="E20" s="50">
        <v>4</v>
      </c>
      <c r="F20" s="44">
        <v>400</v>
      </c>
      <c r="G20" s="51">
        <v>305</v>
      </c>
      <c r="H20" s="68">
        <v>95</v>
      </c>
      <c r="I20" s="53" t="s">
        <v>70</v>
      </c>
      <c r="J20" s="4"/>
      <c r="K20" s="4"/>
      <c r="L20" s="9"/>
      <c r="M20" s="9"/>
      <c r="N20" s="4"/>
      <c r="O20" s="10"/>
    </row>
    <row r="21" spans="1:15" s="1" customFormat="1">
      <c r="A21" s="47" t="s">
        <v>39</v>
      </c>
      <c r="B21" s="48">
        <v>80</v>
      </c>
      <c r="C21" s="49" t="s">
        <v>71</v>
      </c>
      <c r="D21" s="50" t="s">
        <v>67</v>
      </c>
      <c r="E21" s="50">
        <v>4</v>
      </c>
      <c r="F21" s="44">
        <f t="shared" si="0"/>
        <v>320</v>
      </c>
      <c r="G21" s="51"/>
      <c r="H21" s="68">
        <v>320</v>
      </c>
      <c r="I21" s="53" t="s">
        <v>72</v>
      </c>
      <c r="J21" s="4"/>
      <c r="K21" s="4"/>
      <c r="L21" s="4"/>
      <c r="M21" s="4"/>
      <c r="N21" s="4"/>
      <c r="O21" s="10"/>
    </row>
    <row r="22" spans="1:15" s="1" customFormat="1">
      <c r="A22" s="40" t="s">
        <v>35</v>
      </c>
      <c r="B22" s="48"/>
      <c r="C22" s="42"/>
      <c r="D22" s="50"/>
      <c r="E22" s="50"/>
      <c r="F22" s="44">
        <f>B22*E22</f>
        <v>0</v>
      </c>
      <c r="G22" s="51"/>
      <c r="H22" s="68"/>
      <c r="I22" s="55"/>
      <c r="J22" s="4"/>
      <c r="K22" s="4"/>
      <c r="L22" s="4"/>
      <c r="M22" s="4"/>
      <c r="N22" s="4"/>
    </row>
    <row r="23" spans="1:15" s="1" customFormat="1">
      <c r="A23" s="54" t="s">
        <v>40</v>
      </c>
      <c r="B23" s="48"/>
      <c r="C23" s="69"/>
      <c r="D23" s="70"/>
      <c r="E23" s="70"/>
      <c r="F23" s="44">
        <f t="shared" si="0"/>
        <v>0</v>
      </c>
      <c r="G23" s="51"/>
      <c r="H23" s="68"/>
      <c r="I23" s="53"/>
      <c r="J23" s="4"/>
      <c r="K23" s="4"/>
      <c r="L23" s="4"/>
      <c r="M23" s="4"/>
      <c r="N23" s="4"/>
    </row>
    <row r="24" spans="1:15" ht="41.1" customHeight="1">
      <c r="A24" s="58"/>
      <c r="B24" s="58"/>
      <c r="C24" s="101" t="s">
        <v>41</v>
      </c>
      <c r="D24" s="102"/>
      <c r="E24" s="102"/>
      <c r="F24" s="103"/>
      <c r="G24" s="71">
        <f>SUM(G11:G23)</f>
        <v>3000</v>
      </c>
      <c r="H24" s="61"/>
      <c r="I24" s="62"/>
      <c r="J24" s="4"/>
      <c r="K24" s="4"/>
      <c r="L24" s="4"/>
      <c r="M24" s="4"/>
      <c r="N24" s="4"/>
      <c r="O24" s="1"/>
    </row>
    <row r="25" spans="1:15" ht="45.2" customHeight="1">
      <c r="A25" s="58"/>
      <c r="B25" s="58"/>
      <c r="C25" s="91" t="s">
        <v>42</v>
      </c>
      <c r="D25" s="92"/>
      <c r="E25" s="63"/>
      <c r="F25" s="72">
        <f>SUM(F12:F23)</f>
        <v>3910</v>
      </c>
      <c r="G25" s="65" t="s">
        <v>43</v>
      </c>
      <c r="H25" s="68">
        <f>SUM(H11:H23)</f>
        <v>910</v>
      </c>
      <c r="I25" s="59"/>
    </row>
  </sheetData>
  <sheetProtection formatCells="0" formatColumns="0" formatRows="0"/>
  <mergeCells count="10">
    <mergeCell ref="C25:D25"/>
    <mergeCell ref="A1:I1"/>
    <mergeCell ref="B3:D3"/>
    <mergeCell ref="B4:D4"/>
    <mergeCell ref="B5:D5"/>
    <mergeCell ref="B7:D7"/>
    <mergeCell ref="C24:F24"/>
    <mergeCell ref="A11:I11"/>
    <mergeCell ref="A18:I18"/>
    <mergeCell ref="B6:D6"/>
  </mergeCells>
  <pageMargins left="0.7" right="0.7" top="0.75" bottom="0.75" header="0.3" footer="0.3"/>
  <pageSetup scale="5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keece75764b542a097e049f0edcb7fd8 xmlns="2493233a-9007-4a5e-8ee1-c7373ba150a2">
      <Terms xmlns="http://schemas.microsoft.com/office/infopath/2007/PartnerControls">
        <TermInfo xmlns="http://schemas.microsoft.com/office/infopath/2007/PartnerControls">
          <TermName xmlns="http://schemas.microsoft.com/office/infopath/2007/PartnerControls">3074</TermName>
          <TermId xmlns="http://schemas.microsoft.com/office/infopath/2007/PartnerControls">0a3f4b11-d8bc-482d-9dcd-0fc9e3210eb0</TermId>
        </TermInfo>
      </Terms>
    </keece75764b542a097e049f0edcb7fd8>
    <TaxCatchAll xmlns="2493233a-9007-4a5e-8ee1-c7373ba150a2">
      <Value>2</Value>
    </TaxCatchAll>
    <Notes0 xmlns="df1cca51-d9f2-4aec-8576-4b7664ac679a" xsi:nil="true"/>
    <Pic xmlns="df1cca51-d9f2-4aec-8576-4b7664ac679a">
      <Url xsi:nil="true"/>
      <Description xsi:nil="true"/>
    </Pic>
    <Project_x0020_Country xmlns="df1cca51-d9f2-4aec-8576-4b7664ac679a">Not Specified</Project_x0020_Country>
    <Country xmlns="df1cca51-d9f2-4aec-8576-4b7664ac679a" xsi:nil="true"/>
    <Application_x0020_ID_x0020__x0023_ xmlns="df1cca51-d9f2-4aec-8576-4b7664ac679a" xsi:nil="true"/>
    <Application_x0020_ID_x0020_Number xmlns="df1cca51-d9f2-4aec-8576-4b7664ac679a" xsi:nil="true"/>
    <SharedWithUsers xmlns="2493233a-9007-4a5e-8ee1-c7373ba150a2">
      <UserInfo>
        <DisplayName>Alison Boland-Reeves</DisplayName>
        <AccountId>4173</AccountId>
        <AccountType/>
      </UserInfo>
    </SharedWithUsers>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33AB6B66560640B1BDAC7F5026AEB8" ma:contentTypeVersion="33" ma:contentTypeDescription="Create a new document." ma:contentTypeScope="" ma:versionID="3bcd662ff687c7f8d02eba3445d6c4d3">
  <xsd:schema xmlns:xsd="http://www.w3.org/2001/XMLSchema" xmlns:xs="http://www.w3.org/2001/XMLSchema" xmlns:p="http://schemas.microsoft.com/office/2006/metadata/properties" xmlns:ns2="df1cca51-d9f2-4aec-8576-4b7664ac679a" xmlns:ns3="2493233a-9007-4a5e-8ee1-c7373ba150a2" targetNamespace="http://schemas.microsoft.com/office/2006/metadata/properties" ma:root="true" ma:fieldsID="8c655d9df5f03067683667abf6ad7efa" ns2:_="" ns3:_="">
    <xsd:import namespace="df1cca51-d9f2-4aec-8576-4b7664ac679a"/>
    <xsd:import namespace="2493233a-9007-4a5e-8ee1-c7373ba150a2"/>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2:MediaServiceEventHashCode" minOccurs="0"/>
                <xsd:element ref="ns2:MediaServiceGenerationTime" minOccurs="0"/>
                <xsd:element ref="ns2:MediaServiceOCR" minOccurs="0"/>
                <xsd:element ref="ns2:MediaServiceDateTaken" minOccurs="0"/>
                <xsd:element ref="ns3:keece75764b542a097e049f0edcb7fd8" minOccurs="0"/>
                <xsd:element ref="ns3:TaxCatchAll" minOccurs="0"/>
                <xsd:element ref="ns2:MediaServiceLocation" minOccurs="0"/>
                <xsd:element ref="ns2:Pic" minOccurs="0"/>
                <xsd:element ref="ns2:Notes0" minOccurs="0"/>
                <xsd:element ref="ns2:Application_x0020_ID_x0020_Number" minOccurs="0"/>
                <xsd:element ref="ns2:Country" minOccurs="0"/>
                <xsd:element ref="ns2:Application_x0020_ID_x0020__x0023_" minOccurs="0"/>
                <xsd:element ref="ns2:Project_x0020_Country"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1cca51-d9f2-4aec-8576-4b7664ac67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Pic" ma:index="21" nillable="true" ma:displayName="Test" ma:format="Image" ma:internalName="Pic">
      <xsd:complexType>
        <xsd:complexContent>
          <xsd:extension base="dms:URL">
            <xsd:sequence>
              <xsd:element name="Url" type="dms:ValidUrl" minOccurs="0" nillable="true"/>
              <xsd:element name="Description" type="xsd:string" nillable="true"/>
            </xsd:sequence>
          </xsd:extension>
        </xsd:complexContent>
      </xsd:complexType>
    </xsd:element>
    <xsd:element name="Notes0" ma:index="22" nillable="true" ma:displayName="Notes" ma:format="Dropdown" ma:internalName="Notes0">
      <xsd:simpleType>
        <xsd:restriction base="dms:Note">
          <xsd:maxLength value="255"/>
        </xsd:restriction>
      </xsd:simpleType>
    </xsd:element>
    <xsd:element name="Application_x0020_ID_x0020_Number" ma:index="23" nillable="true" ma:displayName="Application ID Number" ma:format="Dropdown" ma:internalName="Application_x0020_ID_x0020_Number" ma:percentage="FALSE">
      <xsd:simpleType>
        <xsd:restriction base="dms:Number"/>
      </xsd:simpleType>
    </xsd:element>
    <xsd:element name="Country" ma:index="24" nillable="true" ma:displayName="Country" ma:format="Dropdown" ma:internalName="Country">
      <xsd:simpleType>
        <xsd:restriction base="dms:Text">
          <xsd:maxLength value="255"/>
        </xsd:restriction>
      </xsd:simpleType>
    </xsd:element>
    <xsd:element name="Application_x0020_ID_x0020__x0023_" ma:index="25" nillable="true" ma:displayName="Application ID #" ma:format="Dropdown" ma:internalName="Application_x0020_ID_x0020__x0023_">
      <xsd:simpleType>
        <xsd:restriction base="dms:Text">
          <xsd:maxLength value="255"/>
        </xsd:restriction>
      </xsd:simpleType>
    </xsd:element>
    <xsd:element name="Project_x0020_Country" ma:index="26" nillable="true" ma:displayName="Project Country" ma:default="Not Specified" ma:format="Dropdown" ma:internalName="Project_x0020_Country">
      <xsd:simpleType>
        <xsd:restriction base="dms:Text">
          <xsd:maxLength value="255"/>
        </xsd:restriction>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93233a-9007-4a5e-8ee1-c7373ba150a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keece75764b542a097e049f0edcb7fd8" ma:index="18" nillable="true" ma:taxonomy="true" ma:internalName="keece75764b542a097e049f0edcb7fd8" ma:taxonomyFieldName="Program_x0020_Fund" ma:displayName="Program Fund" ma:readOnly="false" ma:default="2;#3074|0a3f4b11-d8bc-482d-9dcd-0fc9e3210eb0" ma:fieldId="{4eece757-64b5-42a0-97e0-49f0edcb7fd8}" ma:sspId="fe952b0e-87b1-4651-bd97-4ae9bbb31ca5" ma:termSetId="77eb5a22-eacd-4a56-8e87-3b6b85d80eaa" ma:anchorId="00000000-0000-0000-0000-000000000000" ma:open="false" ma:isKeyword="false">
      <xsd:complexType>
        <xsd:sequence>
          <xsd:element ref="pc:Terms" minOccurs="0" maxOccurs="1"/>
        </xsd:sequence>
      </xsd:complexType>
    </xsd:element>
    <xsd:element name="TaxCatchAll" ma:index="19" nillable="true" ma:displayName="Taxonomy Catch All Column" ma:hidden="true" ma:list="{c5e79dfc-8ce1-45c5-8af7-b83452d7e910}" ma:internalName="TaxCatchAll" ma:showField="CatchAllData" ma:web="2493233a-9007-4a5e-8ee1-c7373ba150a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F2A68F-1CDD-4494-8729-E9F6A3DC089E}"/>
</file>

<file path=customXml/itemProps2.xml><?xml version="1.0" encoding="utf-8"?>
<ds:datastoreItem xmlns:ds="http://schemas.openxmlformats.org/officeDocument/2006/customXml" ds:itemID="{442A9F0A-F4FB-4EBA-B43B-049FD46A1DAF}"/>
</file>

<file path=customXml/itemProps3.xml><?xml version="1.0" encoding="utf-8"?>
<ds:datastoreItem xmlns:ds="http://schemas.openxmlformats.org/officeDocument/2006/customXml" ds:itemID="{65A77D24-4C35-4E87-938A-F537C891F85B}"/>
</file>

<file path=customXml/itemProps4.xml><?xml version="1.0" encoding="utf-8"?>
<ds:datastoreItem xmlns:ds="http://schemas.openxmlformats.org/officeDocument/2006/customXml" ds:itemID="{5E5572F6-1FFF-4E6A-A609-D0754424467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Viktoriya Dzyuba</dc:creator>
  <cp:keywords/>
  <dc:description/>
  <cp:lastModifiedBy>Asheley Ashittey</cp:lastModifiedBy>
  <cp:revision/>
  <dcterms:created xsi:type="dcterms:W3CDTF">2010-01-15T16:39:28Z</dcterms:created>
  <dcterms:modified xsi:type="dcterms:W3CDTF">2026-06-18T18:48:56Z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Omoladun Tyehimba</vt:lpwstr>
  </property>
  <property fmtid="{D5CDD505-2E9C-101B-9397-08002B2CF9AE}" pid="3" name="Order">
    <vt:lpwstr>100.000000000000</vt:lpwstr>
  </property>
  <property fmtid="{D5CDD505-2E9C-101B-9397-08002B2CF9AE}" pid="4" name="display_urn:schemas-microsoft-com:office:office#Author">
    <vt:lpwstr>Viktoriya Dzyuba</vt:lpwstr>
  </property>
  <property fmtid="{D5CDD505-2E9C-101B-9397-08002B2CF9AE}" pid="5" name="keece75764b542a097e049f0edcb7fd8">
    <vt:lpwstr>3074|0a3f4b11-d8bc-482d-9dcd-0fc9e3210eb0</vt:lpwstr>
  </property>
  <property fmtid="{D5CDD505-2E9C-101B-9397-08002B2CF9AE}" pid="6" name="TaxCatchAll">
    <vt:lpwstr>2;#3074</vt:lpwstr>
  </property>
  <property fmtid="{D5CDD505-2E9C-101B-9397-08002B2CF9AE}" pid="7" name="ContentTypeId">
    <vt:lpwstr>0x010100C833AB6B66560640B1BDAC7F5026AEB8</vt:lpwstr>
  </property>
  <property fmtid="{D5CDD505-2E9C-101B-9397-08002B2CF9AE}" pid="8" name="Program Fund">
    <vt:lpwstr>2;#3074|0a3f4b11-d8bc-482d-9dcd-0fc9e3210eb0</vt:lpwstr>
  </property>
  <property fmtid="{D5CDD505-2E9C-101B-9397-08002B2CF9AE}" pid="9" name="AuthorIds_UIVersion_1024">
    <vt:lpwstr>4173</vt:lpwstr>
  </property>
  <property fmtid="{D5CDD505-2E9C-101B-9397-08002B2CF9AE}" pid="10" name="AuthorIds_UIVersion_4096">
    <vt:lpwstr>4147</vt:lpwstr>
  </property>
  <property fmtid="{D5CDD505-2E9C-101B-9397-08002B2CF9AE}" pid="11" name="AuthorIds_UIVersion_5120">
    <vt:lpwstr>4147</vt:lpwstr>
  </property>
  <property fmtid="{D5CDD505-2E9C-101B-9397-08002B2CF9AE}" pid="12" name="AuthorIds_UIVersion_8704">
    <vt:lpwstr>4147</vt:lpwstr>
  </property>
  <property fmtid="{D5CDD505-2E9C-101B-9397-08002B2CF9AE}" pid="13" name="MSIP_Label_1665d9ee-429a-4d5f-97cc-cfb56e044a6e_Enabled">
    <vt:lpwstr>True</vt:lpwstr>
  </property>
  <property fmtid="{D5CDD505-2E9C-101B-9397-08002B2CF9AE}" pid="14" name="MSIP_Label_1665d9ee-429a-4d5f-97cc-cfb56e044a6e_SiteId">
    <vt:lpwstr>66cf5074-5afe-48d1-a691-a12b2121f44b</vt:lpwstr>
  </property>
  <property fmtid="{D5CDD505-2E9C-101B-9397-08002B2CF9AE}" pid="15" name="MSIP_Label_1665d9ee-429a-4d5f-97cc-cfb56e044a6e_Owner">
    <vt:lpwstr>SmithMC@state.gov</vt:lpwstr>
  </property>
  <property fmtid="{D5CDD505-2E9C-101B-9397-08002B2CF9AE}" pid="16" name="MSIP_Label_1665d9ee-429a-4d5f-97cc-cfb56e044a6e_SetDate">
    <vt:lpwstr>2021-08-19T16:24:08.7329932Z</vt:lpwstr>
  </property>
  <property fmtid="{D5CDD505-2E9C-101B-9397-08002B2CF9AE}" pid="17" name="MSIP_Label_1665d9ee-429a-4d5f-97cc-cfb56e044a6e_Name">
    <vt:lpwstr>Unclassified</vt:lpwstr>
  </property>
  <property fmtid="{D5CDD505-2E9C-101B-9397-08002B2CF9AE}" pid="18" name="MSIP_Label_1665d9ee-429a-4d5f-97cc-cfb56e044a6e_Application">
    <vt:lpwstr>Microsoft Azure Information Protection</vt:lpwstr>
  </property>
  <property fmtid="{D5CDD505-2E9C-101B-9397-08002B2CF9AE}" pid="19" name="MSIP_Label_1665d9ee-429a-4d5f-97cc-cfb56e044a6e_ActionId">
    <vt:lpwstr>2b097724-5bb6-47f7-bd6c-087688833539</vt:lpwstr>
  </property>
  <property fmtid="{D5CDD505-2E9C-101B-9397-08002B2CF9AE}" pid="20" name="MSIP_Label_1665d9ee-429a-4d5f-97cc-cfb56e044a6e_Extended_MSFT_Method">
    <vt:lpwstr>Manual</vt:lpwstr>
  </property>
  <property fmtid="{D5CDD505-2E9C-101B-9397-08002B2CF9AE}" pid="21" name="Sensitivity">
    <vt:lpwstr>Unclassified</vt:lpwstr>
  </property>
</Properties>
</file>